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介護保険課\事業推進係\01．実地指導関係\02．集団指導\HP掲載\地域密着特養\"/>
    </mc:Choice>
  </mc:AlternateContent>
  <bookViews>
    <workbookView xWindow="600" yWindow="30" windowWidth="19395" windowHeight="8055"/>
  </bookViews>
  <sheets>
    <sheet name="様式" sheetId="1" r:id="rId1"/>
    <sheet name="記入例" sheetId="4" r:id="rId2"/>
  </sheets>
  <definedNames>
    <definedName name="_xlnm.Print_Area" localSheetId="1">記入例!$A$1:$BE$38</definedName>
    <definedName name="_xlnm.Print_Area" localSheetId="0">様式!$A$1:$BE$38</definedName>
  </definedNames>
  <calcPr calcId="152511"/>
</workbook>
</file>

<file path=xl/calcChain.xml><?xml version="1.0" encoding="utf-8"?>
<calcChain xmlns="http://schemas.openxmlformats.org/spreadsheetml/2006/main">
  <c r="P38" i="4" l="1"/>
  <c r="M38" i="4"/>
  <c r="J38" i="4"/>
  <c r="V37" i="4"/>
  <c r="M31" i="4"/>
  <c r="P24" i="4"/>
  <c r="M24" i="4"/>
  <c r="J24" i="4"/>
  <c r="V23" i="4"/>
  <c r="AT17" i="4"/>
  <c r="AR20" i="4"/>
  <c r="AT16" i="4"/>
  <c r="AT17" i="1"/>
  <c r="AR20" i="1"/>
  <c r="AT16" i="1"/>
  <c r="M31" i="1"/>
  <c r="P38" i="1"/>
  <c r="M38" i="1"/>
  <c r="J38" i="1"/>
  <c r="V37" i="1"/>
  <c r="P24" i="1"/>
  <c r="M24" i="1"/>
  <c r="J24" i="1"/>
  <c r="V23" i="1"/>
</calcChain>
</file>

<file path=xl/sharedStrings.xml><?xml version="1.0" encoding="utf-8"?>
<sst xmlns="http://schemas.openxmlformats.org/spreadsheetml/2006/main" count="135" uniqueCount="50">
  <si>
    <t>入所者割合</t>
    <rPh sb="0" eb="3">
      <t>ニュウショシャ</t>
    </rPh>
    <rPh sb="3" eb="5">
      <t>ワリアイ</t>
    </rPh>
    <phoneticPr fontId="1"/>
  </si>
  <si>
    <t>月</t>
    <rPh sb="0" eb="1">
      <t>ツキ</t>
    </rPh>
    <phoneticPr fontId="1"/>
  </si>
  <si>
    <t>Ａ</t>
    <phoneticPr fontId="1"/>
  </si>
  <si>
    <t>Ｂ</t>
    <phoneticPr fontId="1"/>
  </si>
  <si>
    <t>イ</t>
    <phoneticPr fontId="1"/>
  </si>
  <si>
    <t>全入所者のうち、たん吸引等を必要とする者の占める割合が１００分の１５以上</t>
    <rPh sb="0" eb="1">
      <t>ゼン</t>
    </rPh>
    <rPh sb="1" eb="4">
      <t>ニュウショシャ</t>
    </rPh>
    <rPh sb="10" eb="12">
      <t>キュウイン</t>
    </rPh>
    <rPh sb="12" eb="13">
      <t>トウ</t>
    </rPh>
    <rPh sb="14" eb="16">
      <t>ヒツヨウ</t>
    </rPh>
    <rPh sb="19" eb="20">
      <t>モノ</t>
    </rPh>
    <rPh sb="21" eb="22">
      <t>シ</t>
    </rPh>
    <rPh sb="24" eb="26">
      <t>ワリアイ</t>
    </rPh>
    <rPh sb="30" eb="31">
      <t>ブン</t>
    </rPh>
    <rPh sb="34" eb="36">
      <t>イジョウ</t>
    </rPh>
    <phoneticPr fontId="1"/>
  </si>
  <si>
    <t>①</t>
    <phoneticPr fontId="1"/>
  </si>
  <si>
    <t>介護福祉士割合</t>
    <rPh sb="0" eb="2">
      <t>カイゴ</t>
    </rPh>
    <rPh sb="2" eb="4">
      <t>フクシ</t>
    </rPh>
    <rPh sb="4" eb="5">
      <t>シ</t>
    </rPh>
    <rPh sb="5" eb="7">
      <t>ワリアイ</t>
    </rPh>
    <phoneticPr fontId="1"/>
  </si>
  <si>
    <t>②</t>
    <phoneticPr fontId="1"/>
  </si>
  <si>
    <t>介護福祉の数が常勤換算方法で、入所者の数が６又はその端数を増すごとに１以上</t>
    <rPh sb="0" eb="2">
      <t>カイゴ</t>
    </rPh>
    <rPh sb="2" eb="4">
      <t>フクシ</t>
    </rPh>
    <rPh sb="5" eb="6">
      <t>カズ</t>
    </rPh>
    <rPh sb="7" eb="9">
      <t>ジョウキン</t>
    </rPh>
    <rPh sb="9" eb="11">
      <t>カンサン</t>
    </rPh>
    <rPh sb="11" eb="13">
      <t>ホウホウ</t>
    </rPh>
    <rPh sb="15" eb="18">
      <t>ニュウショシャ</t>
    </rPh>
    <rPh sb="19" eb="20">
      <t>スウ</t>
    </rPh>
    <rPh sb="22" eb="23">
      <t>マタ</t>
    </rPh>
    <rPh sb="26" eb="28">
      <t>ハスウ</t>
    </rPh>
    <rPh sb="29" eb="30">
      <t>マ</t>
    </rPh>
    <rPh sb="35" eb="37">
      <t>イジョウ</t>
    </rPh>
    <phoneticPr fontId="1"/>
  </si>
  <si>
    <t>次の①及び②の要件を満たしていること。</t>
    <rPh sb="0" eb="1">
      <t>ツギ</t>
    </rPh>
    <rPh sb="3" eb="4">
      <t>オヨ</t>
    </rPh>
    <rPh sb="7" eb="9">
      <t>ヨウケン</t>
    </rPh>
    <rPh sb="10" eb="11">
      <t>ミ</t>
    </rPh>
    <phoneticPr fontId="1"/>
  </si>
  <si>
    <t>前年度の平均入所者数</t>
    <rPh sb="0" eb="3">
      <t>ゼンネンド</t>
    </rPh>
    <rPh sb="4" eb="6">
      <t>ヘイキン</t>
    </rPh>
    <rPh sb="6" eb="9">
      <t>ニュウショシャ</t>
    </rPh>
    <rPh sb="9" eb="10">
      <t>スウ</t>
    </rPh>
    <phoneticPr fontId="1"/>
  </si>
  <si>
    <t>人</t>
    <rPh sb="0" eb="1">
      <t>ニン</t>
    </rPh>
    <phoneticPr fontId="1"/>
  </si>
  <si>
    <t>月平均の介護福祉士数</t>
    <rPh sb="0" eb="1">
      <t>ツキ</t>
    </rPh>
    <rPh sb="1" eb="3">
      <t>ヘイキン</t>
    </rPh>
    <rPh sb="4" eb="6">
      <t>カイゴ</t>
    </rPh>
    <rPh sb="6" eb="8">
      <t>フクシ</t>
    </rPh>
    <rPh sb="8" eb="9">
      <t>シ</t>
    </rPh>
    <rPh sb="9" eb="10">
      <t>スウ</t>
    </rPh>
    <phoneticPr fontId="1"/>
  </si>
  <si>
    <t>常勤</t>
    <rPh sb="0" eb="2">
      <t>ジョウキン</t>
    </rPh>
    <phoneticPr fontId="1"/>
  </si>
  <si>
    <t>非常勤</t>
    <rPh sb="0" eb="3">
      <t>ヒジョウキン</t>
    </rPh>
    <phoneticPr fontId="1"/>
  </si>
  <si>
    <t>常勤換算</t>
    <rPh sb="0" eb="2">
      <t>ジョウキン</t>
    </rPh>
    <rPh sb="2" eb="4">
      <t>カンサン</t>
    </rPh>
    <phoneticPr fontId="1"/>
  </si>
  <si>
    <t>ア</t>
    <phoneticPr fontId="1"/>
  </si>
  <si>
    <t>介護福祉士の必要数</t>
    <rPh sb="0" eb="2">
      <t>カイゴ</t>
    </rPh>
    <rPh sb="2" eb="4">
      <t>フクシ</t>
    </rPh>
    <rPh sb="4" eb="5">
      <t>シ</t>
    </rPh>
    <rPh sb="6" eb="8">
      <t>ヒツヨウ</t>
    </rPh>
    <rPh sb="8" eb="9">
      <t>カズ</t>
    </rPh>
    <phoneticPr fontId="1"/>
  </si>
  <si>
    <t>前６ヶ月</t>
    <rPh sb="0" eb="1">
      <t>マエ</t>
    </rPh>
    <rPh sb="3" eb="4">
      <t>ゲツ</t>
    </rPh>
    <phoneticPr fontId="1"/>
  </si>
  <si>
    <t>前１２ヶ月</t>
    <rPh sb="0" eb="1">
      <t>マエ</t>
    </rPh>
    <rPh sb="4" eb="5">
      <t>ゲツ</t>
    </rPh>
    <phoneticPr fontId="1"/>
  </si>
  <si>
    <t>Ｃ</t>
    <phoneticPr fontId="1"/>
  </si>
  <si>
    <t>合計</t>
    <rPh sb="0" eb="2">
      <t>ゴウケイ</t>
    </rPh>
    <phoneticPr fontId="1"/>
  </si>
  <si>
    <t>【Ｃの場合】</t>
    <rPh sb="3" eb="5">
      <t>バアイ</t>
    </rPh>
    <phoneticPr fontId="1"/>
  </si>
  <si>
    <t>【Ａ又はＢの場合】</t>
    <rPh sb="2" eb="3">
      <t>マタ</t>
    </rPh>
    <rPh sb="6" eb="8">
      <t>バアイ</t>
    </rPh>
    <phoneticPr fontId="1"/>
  </si>
  <si>
    <t>必要な介護福祉士の数</t>
    <rPh sb="0" eb="2">
      <t>ヒツヨウ</t>
    </rPh>
    <rPh sb="3" eb="5">
      <t>カイゴ</t>
    </rPh>
    <rPh sb="5" eb="7">
      <t>フクシ</t>
    </rPh>
    <rPh sb="7" eb="8">
      <t>シ</t>
    </rPh>
    <rPh sb="9" eb="10">
      <t>カズ</t>
    </rPh>
    <phoneticPr fontId="1"/>
  </si>
  <si>
    <t>算定する日の前６カ月又は前１２カ月間における新規入所者の総数のうち、日常生活自立度のランクⅢ、Ⅳ、Ｍの者の占める割合が１００分の６５以上</t>
    <rPh sb="0" eb="2">
      <t>サンテイ</t>
    </rPh>
    <rPh sb="4" eb="5">
      <t>ヒ</t>
    </rPh>
    <rPh sb="6" eb="7">
      <t>ゼン</t>
    </rPh>
    <rPh sb="9" eb="10">
      <t>ゲツ</t>
    </rPh>
    <rPh sb="10" eb="11">
      <t>マタ</t>
    </rPh>
    <rPh sb="12" eb="13">
      <t>ゼン</t>
    </rPh>
    <rPh sb="16" eb="17">
      <t>ゲツ</t>
    </rPh>
    <rPh sb="17" eb="18">
      <t>カン</t>
    </rPh>
    <rPh sb="22" eb="24">
      <t>シンキ</t>
    </rPh>
    <rPh sb="24" eb="27">
      <t>ニュウショシャ</t>
    </rPh>
    <rPh sb="28" eb="30">
      <t>ソウスウ</t>
    </rPh>
    <rPh sb="34" eb="36">
      <t>ニチジョウ</t>
    </rPh>
    <rPh sb="36" eb="38">
      <t>セイカツ</t>
    </rPh>
    <rPh sb="38" eb="41">
      <t>ジリツド</t>
    </rPh>
    <rPh sb="51" eb="52">
      <t>モノ</t>
    </rPh>
    <rPh sb="53" eb="54">
      <t>シ</t>
    </rPh>
    <rPh sb="56" eb="58">
      <t>ワリアイ</t>
    </rPh>
    <rPh sb="62" eb="63">
      <t>ブン</t>
    </rPh>
    <rPh sb="66" eb="68">
      <t>イジョウ</t>
    </rPh>
    <phoneticPr fontId="1"/>
  </si>
  <si>
    <t>算定する日の前６カ月又は前１２カ月間における新規入所者の総数のうち、要介護４又は要介護５の者の占める割合が１００分の７０以上</t>
    <rPh sb="0" eb="2">
      <t>サンテイ</t>
    </rPh>
    <rPh sb="4" eb="5">
      <t>ヒ</t>
    </rPh>
    <rPh sb="6" eb="7">
      <t>ゼン</t>
    </rPh>
    <rPh sb="9" eb="10">
      <t>ゲツ</t>
    </rPh>
    <rPh sb="10" eb="11">
      <t>マタ</t>
    </rPh>
    <rPh sb="12" eb="13">
      <t>ゼン</t>
    </rPh>
    <rPh sb="16" eb="17">
      <t>ゲツ</t>
    </rPh>
    <rPh sb="17" eb="18">
      <t>カン</t>
    </rPh>
    <rPh sb="22" eb="24">
      <t>シンキ</t>
    </rPh>
    <rPh sb="24" eb="27">
      <t>ニュウショシャ</t>
    </rPh>
    <rPh sb="28" eb="30">
      <t>ソウスウ</t>
    </rPh>
    <rPh sb="34" eb="35">
      <t>ヨウ</t>
    </rPh>
    <rPh sb="35" eb="37">
      <t>カイゴ</t>
    </rPh>
    <rPh sb="38" eb="39">
      <t>マタ</t>
    </rPh>
    <rPh sb="40" eb="41">
      <t>ヨウ</t>
    </rPh>
    <rPh sb="41" eb="43">
      <t>カイゴ</t>
    </rPh>
    <rPh sb="45" eb="46">
      <t>モノ</t>
    </rPh>
    <rPh sb="47" eb="48">
      <t>シ</t>
    </rPh>
    <rPh sb="50" eb="52">
      <t>ワリアイ</t>
    </rPh>
    <rPh sb="56" eb="57">
      <t>ブン</t>
    </rPh>
    <rPh sb="60" eb="62">
      <t>イジョウ</t>
    </rPh>
    <phoneticPr fontId="1"/>
  </si>
  <si>
    <t>月平均の介護福祉士数</t>
    <rPh sb="0" eb="1">
      <t>ツキ</t>
    </rPh>
    <rPh sb="1" eb="3">
      <t>ヘイキン</t>
    </rPh>
    <rPh sb="4" eb="6">
      <t>カイゴ</t>
    </rPh>
    <rPh sb="6" eb="9">
      <t>フクシシ</t>
    </rPh>
    <rPh sb="9" eb="10">
      <t>スウ</t>
    </rPh>
    <phoneticPr fontId="1"/>
  </si>
  <si>
    <t>１　Ａ又はＢによる届出以降も直近６ヵ月又は１２ヵ月の割合を毎月記録し、所定の割合を下回った場合は速やかに届出をすること。</t>
    <rPh sb="3" eb="4">
      <t>マタ</t>
    </rPh>
    <rPh sb="9" eb="11">
      <t>トドケデ</t>
    </rPh>
    <rPh sb="11" eb="13">
      <t>イコウ</t>
    </rPh>
    <rPh sb="14" eb="16">
      <t>チョッキン</t>
    </rPh>
    <rPh sb="18" eb="19">
      <t>ゲツ</t>
    </rPh>
    <rPh sb="19" eb="20">
      <t>マタ</t>
    </rPh>
    <rPh sb="24" eb="25">
      <t>ゲツ</t>
    </rPh>
    <rPh sb="26" eb="28">
      <t>ワリアイ</t>
    </rPh>
    <rPh sb="29" eb="31">
      <t>マイツキ</t>
    </rPh>
    <rPh sb="31" eb="33">
      <t>キロク</t>
    </rPh>
    <rPh sb="35" eb="37">
      <t>ショテイ</t>
    </rPh>
    <rPh sb="38" eb="40">
      <t>ワリアイ</t>
    </rPh>
    <rPh sb="41" eb="43">
      <t>シタマワ</t>
    </rPh>
    <rPh sb="45" eb="47">
      <t>バアイ</t>
    </rPh>
    <rPh sb="48" eb="49">
      <t>スミ</t>
    </rPh>
    <rPh sb="52" eb="54">
      <t>トドケデ</t>
    </rPh>
    <phoneticPr fontId="1"/>
  </si>
  <si>
    <t>２　「たん吸引等」とは、口腔内の喀痰吸引、鼻腔内の喀痰吸引、気管カニューレ内部の喀痰吸引、胃ろう又は腸ろうによる経管栄養又は経鼻経管栄養をいう。</t>
    <phoneticPr fontId="1"/>
  </si>
  <si>
    <t>３　全入所者数は、月末日時点とすること。</t>
    <rPh sb="2" eb="3">
      <t>ゼン</t>
    </rPh>
    <rPh sb="3" eb="6">
      <t>ニュウショシャ</t>
    </rPh>
    <rPh sb="6" eb="7">
      <t>スウ</t>
    </rPh>
    <rPh sb="9" eb="10">
      <t>ツキ</t>
    </rPh>
    <rPh sb="10" eb="12">
      <t>マツジツ</t>
    </rPh>
    <rPh sb="12" eb="14">
      <t>ジテン</t>
    </rPh>
    <phoneticPr fontId="1"/>
  </si>
  <si>
    <t>次のＡ～Cのいずれかに該当すること。</t>
    <rPh sb="0" eb="1">
      <t>ツギ</t>
    </rPh>
    <rPh sb="11" eb="13">
      <t>ガイトウ</t>
    </rPh>
    <phoneticPr fontId="1"/>
  </si>
  <si>
    <t>どちらかに「○」をすること。</t>
    <phoneticPr fontId="2"/>
  </si>
  <si>
    <t>新規入所者数（１）</t>
    <rPh sb="0" eb="2">
      <t>シンキ</t>
    </rPh>
    <rPh sb="2" eb="5">
      <t>ニュウショシャ</t>
    </rPh>
    <rPh sb="5" eb="6">
      <t>スウ</t>
    </rPh>
    <phoneticPr fontId="1"/>
  </si>
  <si>
    <t>Ａ　　・　　Ｂ　（２）</t>
    <phoneticPr fontId="1"/>
  </si>
  <si>
    <t>全入所者数（１）</t>
    <rPh sb="0" eb="1">
      <t>ゼン</t>
    </rPh>
    <rPh sb="1" eb="4">
      <t>ニュウショシャ</t>
    </rPh>
    <rPh sb="4" eb="5">
      <t>スウ</t>
    </rPh>
    <phoneticPr fontId="1"/>
  </si>
  <si>
    <t>うちたん吸引等が必要な者（２）</t>
    <rPh sb="4" eb="6">
      <t>キュウイン</t>
    </rPh>
    <rPh sb="6" eb="7">
      <t>トウ</t>
    </rPh>
    <rPh sb="8" eb="10">
      <t>ヒツヨウ</t>
    </rPh>
    <rPh sb="11" eb="12">
      <t>モノ</t>
    </rPh>
    <phoneticPr fontId="1"/>
  </si>
  <si>
    <t>たん吸引等の割合（２）/（１）</t>
    <rPh sb="2" eb="4">
      <t>キュウイン</t>
    </rPh>
    <rPh sb="4" eb="5">
      <t>トウ</t>
    </rPh>
    <rPh sb="6" eb="8">
      <t>ワリアイ</t>
    </rPh>
    <phoneticPr fontId="1"/>
  </si>
  <si>
    <t>月平均割合</t>
    <rPh sb="0" eb="1">
      <t>ツキ</t>
    </rPh>
    <rPh sb="1" eb="3">
      <t>ヘイキン</t>
    </rPh>
    <rPh sb="3" eb="5">
      <t>ワリアイ</t>
    </rPh>
    <phoneticPr fontId="1"/>
  </si>
  <si>
    <t>割合（2）/（1）</t>
    <rPh sb="0" eb="2">
      <t>ワリアイ</t>
    </rPh>
    <phoneticPr fontId="1"/>
  </si>
  <si>
    <t>４　Ｃによる届出以降も直近３ヵ月の割合を毎月記録し、所定の割合を下回った場合は速やかに届出をすること。</t>
    <rPh sb="6" eb="8">
      <t>トドケデ</t>
    </rPh>
    <rPh sb="8" eb="10">
      <t>イコウ</t>
    </rPh>
    <rPh sb="11" eb="13">
      <t>チョッキン</t>
    </rPh>
    <rPh sb="15" eb="16">
      <t>ゲツ</t>
    </rPh>
    <rPh sb="17" eb="19">
      <t>ワリアイ</t>
    </rPh>
    <rPh sb="20" eb="22">
      <t>マイツキ</t>
    </rPh>
    <rPh sb="22" eb="24">
      <t>キロク</t>
    </rPh>
    <rPh sb="26" eb="28">
      <t>ショテイ</t>
    </rPh>
    <rPh sb="29" eb="31">
      <t>ワリアイ</t>
    </rPh>
    <rPh sb="32" eb="33">
      <t>シタ</t>
    </rPh>
    <rPh sb="33" eb="34">
      <t>マワ</t>
    </rPh>
    <rPh sb="36" eb="38">
      <t>バアイ</t>
    </rPh>
    <rPh sb="39" eb="40">
      <t>スミ</t>
    </rPh>
    <rPh sb="43" eb="45">
      <t>トドケデ</t>
    </rPh>
    <phoneticPr fontId="1"/>
  </si>
  <si>
    <t>５　「前年度の平均入所者数」とは、届出日の属する年度の前年度の入所者数の平均を用いること。</t>
    <rPh sb="36" eb="38">
      <t>ヘイキン</t>
    </rPh>
    <phoneticPr fontId="1"/>
  </si>
  <si>
    <t>６　介護福祉士は、各月の前月の末日時点で資格を取得していること。</t>
    <rPh sb="2" eb="4">
      <t>カイゴ</t>
    </rPh>
    <rPh sb="4" eb="6">
      <t>フクシ</t>
    </rPh>
    <rPh sb="6" eb="7">
      <t>シ</t>
    </rPh>
    <rPh sb="9" eb="11">
      <t>カクツキ</t>
    </rPh>
    <rPh sb="12" eb="14">
      <t>ゼンゲツ</t>
    </rPh>
    <rPh sb="15" eb="17">
      <t>マツジツ</t>
    </rPh>
    <rPh sb="17" eb="19">
      <t>ジテン</t>
    </rPh>
    <rPh sb="20" eb="22">
      <t>シカク</t>
    </rPh>
    <rPh sb="23" eb="25">
      <t>シュトク</t>
    </rPh>
    <phoneticPr fontId="1"/>
  </si>
  <si>
    <t>７　介護福祉士の員数については、届出日前３ヵ月間における員数の平均を、常勤換算方法を用いて算出した値が、必要人数を上回っていること。</t>
    <rPh sb="2" eb="4">
      <t>カイゴ</t>
    </rPh>
    <rPh sb="4" eb="6">
      <t>フクシ</t>
    </rPh>
    <rPh sb="6" eb="7">
      <t>シ</t>
    </rPh>
    <rPh sb="8" eb="9">
      <t>イン</t>
    </rPh>
    <rPh sb="9" eb="10">
      <t>スウ</t>
    </rPh>
    <rPh sb="16" eb="18">
      <t>トドケデ</t>
    </rPh>
    <rPh sb="18" eb="19">
      <t>ヒ</t>
    </rPh>
    <rPh sb="19" eb="20">
      <t>マエ</t>
    </rPh>
    <rPh sb="22" eb="23">
      <t>ゲツ</t>
    </rPh>
    <rPh sb="23" eb="24">
      <t>カン</t>
    </rPh>
    <rPh sb="28" eb="29">
      <t>イン</t>
    </rPh>
    <rPh sb="29" eb="30">
      <t>スウ</t>
    </rPh>
    <rPh sb="31" eb="33">
      <t>ヘイキン</t>
    </rPh>
    <rPh sb="35" eb="37">
      <t>ジョウキン</t>
    </rPh>
    <rPh sb="37" eb="39">
      <t>カンサン</t>
    </rPh>
    <rPh sb="39" eb="41">
      <t>ホウホウ</t>
    </rPh>
    <rPh sb="42" eb="43">
      <t>モチ</t>
    </rPh>
    <rPh sb="45" eb="47">
      <t>サンシュツ</t>
    </rPh>
    <rPh sb="49" eb="50">
      <t>アタイ</t>
    </rPh>
    <rPh sb="52" eb="54">
      <t>ヒツヨウ</t>
    </rPh>
    <rPh sb="54" eb="56">
      <t>ニンズウ</t>
    </rPh>
    <rPh sb="57" eb="59">
      <t>ウワマワ</t>
    </rPh>
    <phoneticPr fontId="1"/>
  </si>
  <si>
    <t>８　月平均の介護福祉士数については、届出以降も毎月において直近３ヵ月の介護福祉士の員数が必要な員数を満たしていることが必要であり、必要な人数を満たさなくなった場合には速やかに届出をすること。</t>
    <rPh sb="2" eb="3">
      <t>ツキ</t>
    </rPh>
    <rPh sb="3" eb="5">
      <t>ヘイキン</t>
    </rPh>
    <rPh sb="6" eb="8">
      <t>カイゴ</t>
    </rPh>
    <rPh sb="8" eb="10">
      <t>フクシ</t>
    </rPh>
    <rPh sb="10" eb="11">
      <t>シ</t>
    </rPh>
    <rPh sb="11" eb="12">
      <t>スウ</t>
    </rPh>
    <rPh sb="18" eb="20">
      <t>トドケデ</t>
    </rPh>
    <rPh sb="20" eb="22">
      <t>イコウ</t>
    </rPh>
    <rPh sb="23" eb="25">
      <t>マイツキ</t>
    </rPh>
    <rPh sb="29" eb="31">
      <t>チョッキン</t>
    </rPh>
    <rPh sb="33" eb="34">
      <t>ゲツ</t>
    </rPh>
    <rPh sb="35" eb="37">
      <t>カイゴ</t>
    </rPh>
    <rPh sb="37" eb="39">
      <t>フクシ</t>
    </rPh>
    <rPh sb="39" eb="40">
      <t>シ</t>
    </rPh>
    <rPh sb="41" eb="42">
      <t>イン</t>
    </rPh>
    <rPh sb="42" eb="43">
      <t>スウ</t>
    </rPh>
    <rPh sb="44" eb="46">
      <t>ヒツヨウ</t>
    </rPh>
    <rPh sb="47" eb="48">
      <t>イン</t>
    </rPh>
    <rPh sb="48" eb="49">
      <t>スウ</t>
    </rPh>
    <rPh sb="50" eb="51">
      <t>ミ</t>
    </rPh>
    <rPh sb="59" eb="61">
      <t>ヒツヨウ</t>
    </rPh>
    <rPh sb="65" eb="67">
      <t>ヒツヨウ</t>
    </rPh>
    <rPh sb="68" eb="70">
      <t>ニンズウ</t>
    </rPh>
    <rPh sb="71" eb="72">
      <t>ミ</t>
    </rPh>
    <rPh sb="79" eb="81">
      <t>バアイ</t>
    </rPh>
    <rPh sb="83" eb="84">
      <t>スミ</t>
    </rPh>
    <rPh sb="87" eb="89">
      <t>トドケデ</t>
    </rPh>
    <phoneticPr fontId="1"/>
  </si>
  <si>
    <t>９　当該加算を算定する場合にあっては、サービス提供体制強化加算は算定できない。</t>
    <rPh sb="2" eb="4">
      <t>トウガイ</t>
    </rPh>
    <rPh sb="4" eb="6">
      <t>カサン</t>
    </rPh>
    <rPh sb="7" eb="9">
      <t>サンテイ</t>
    </rPh>
    <rPh sb="11" eb="13">
      <t>バアイ</t>
    </rPh>
    <rPh sb="23" eb="25">
      <t>テイキョウ</t>
    </rPh>
    <rPh sb="25" eb="27">
      <t>タイセイ</t>
    </rPh>
    <rPh sb="27" eb="29">
      <t>キョウカ</t>
    </rPh>
    <rPh sb="29" eb="31">
      <t>カサン</t>
    </rPh>
    <rPh sb="32" eb="34">
      <t>サンテイ</t>
    </rPh>
    <phoneticPr fontId="1"/>
  </si>
  <si>
    <t>（別紙）</t>
    <rPh sb="1" eb="3">
      <t>ベッシ</t>
    </rPh>
    <phoneticPr fontId="1"/>
  </si>
  <si>
    <t>（別紙）</t>
    <rPh sb="1" eb="3">
      <t>ベッシ</t>
    </rPh>
    <phoneticPr fontId="2"/>
  </si>
  <si>
    <t>日常生活継続支援加算チェックリスト(地域密着型介護老人福祉施設事業所)</t>
    <rPh sb="0" eb="2">
      <t>ニチジョウ</t>
    </rPh>
    <rPh sb="2" eb="4">
      <t>セイカツ</t>
    </rPh>
    <rPh sb="4" eb="6">
      <t>ケイゾク</t>
    </rPh>
    <rPh sb="6" eb="8">
      <t>シエン</t>
    </rPh>
    <rPh sb="8" eb="10">
      <t>カサン</t>
    </rPh>
    <rPh sb="18" eb="20">
      <t>チイキ</t>
    </rPh>
    <rPh sb="20" eb="23">
      <t>ミッチャクガタ</t>
    </rPh>
    <rPh sb="23" eb="25">
      <t>カイゴ</t>
    </rPh>
    <rPh sb="25" eb="27">
      <t>ロウジン</t>
    </rPh>
    <rPh sb="27" eb="29">
      <t>フクシ</t>
    </rPh>
    <rPh sb="29" eb="31">
      <t>シセツ</t>
    </rPh>
    <rPh sb="31" eb="33">
      <t>ジギョウ</t>
    </rPh>
    <rPh sb="33" eb="34">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</si>
</sst>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8">
    <border>
      <left/>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128">
    <xf numFmtId="0" fontId="0" fillId="0" borderId="0" xfId="0">
      <alignment vertical="center"/>
    </xf>
    <xf numFmtId="0" fontId="0" fillId="0" borderId="0" xfId="0" applyFont="1">
      <alignment vertical="center"/>
    </xf>
    <xf numFmtId="9" fontId="4" fillId="0" borderId="0" xfId="0" applyNumberFormat="1" applyFont="1" applyBorder="1" applyAlignment="1">
      <alignment vertical="center" shrinkToFit="1"/>
    </xf>
    <xf numFmtId="0" fontId="5" fillId="0" borderId="0" xfId="0" applyFont="1" applyAlignment="1">
      <alignment vertical="center"/>
    </xf>
    <xf numFmtId="0" fontId="0" fillId="0" borderId="0" xfId="0" applyFont="1" applyAlignment="1">
      <alignment vertical="center"/>
    </xf>
    <xf numFmtId="0" fontId="6" fillId="0" borderId="0" xfId="0" applyFo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Border="1" applyAlignment="1"/>
    <xf numFmtId="0" fontId="0" fillId="0" borderId="0" xfId="0" applyFont="1" applyBorder="1" applyAlignment="1">
      <alignment vertical="center"/>
    </xf>
    <xf numFmtId="0" fontId="0" fillId="0" borderId="0" xfId="0" applyFont="1" applyBorder="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3" xfId="0" applyFont="1" applyBorder="1">
      <alignment vertical="center"/>
    </xf>
    <xf numFmtId="0" fontId="0" fillId="0" borderId="4" xfId="0" applyFont="1" applyBorder="1">
      <alignment vertical="center"/>
    </xf>
    <xf numFmtId="38" fontId="3" fillId="0" borderId="0" xfId="2" applyFont="1" applyBorder="1" applyAlignment="1">
      <alignment horizontal="righ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7" fillId="0" borderId="0" xfId="0" applyFont="1" applyBorder="1" applyAlignment="1">
      <alignment horizontal="left" vertical="center" wrapText="1" shrinkToFit="1"/>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7" fillId="0" borderId="5" xfId="0" applyFont="1" applyBorder="1" applyAlignment="1">
      <alignment horizontal="left" vertical="center" wrapText="1" shrinkToFit="1"/>
    </xf>
    <xf numFmtId="0" fontId="7" fillId="0" borderId="6" xfId="0" applyFont="1" applyBorder="1" applyAlignment="1">
      <alignment horizontal="left" vertical="center" wrapText="1" shrinkToFi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 xfId="0" applyFont="1" applyBorder="1" applyAlignment="1">
      <alignment horizontal="center" vertical="center"/>
    </xf>
    <xf numFmtId="9" fontId="6" fillId="0" borderId="17" xfId="0" applyNumberFormat="1" applyFont="1" applyBorder="1" applyAlignment="1">
      <alignment horizontal="center" vertical="center" shrinkToFit="1"/>
    </xf>
    <xf numFmtId="9" fontId="6" fillId="0" borderId="18" xfId="0" applyNumberFormat="1" applyFont="1" applyBorder="1" applyAlignment="1">
      <alignment horizontal="center" vertical="center" shrinkToFit="1"/>
    </xf>
    <xf numFmtId="9" fontId="6" fillId="0" borderId="19" xfId="0" applyNumberFormat="1" applyFont="1" applyBorder="1" applyAlignment="1">
      <alignment horizontal="center" vertical="center" shrinkToFit="1"/>
    </xf>
    <xf numFmtId="9" fontId="6" fillId="0" borderId="20" xfId="0" applyNumberFormat="1" applyFont="1" applyBorder="1" applyAlignment="1">
      <alignment horizontal="center" vertical="center" shrinkToFit="1"/>
    </xf>
    <xf numFmtId="9" fontId="6" fillId="0" borderId="21" xfId="0" applyNumberFormat="1" applyFont="1" applyBorder="1" applyAlignment="1">
      <alignment horizontal="center" vertical="center" shrinkToFit="1"/>
    </xf>
    <xf numFmtId="9" fontId="6" fillId="0" borderId="4" xfId="0" applyNumberFormat="1" applyFont="1" applyBorder="1" applyAlignment="1">
      <alignment horizontal="center" vertical="center" shrinkToFit="1"/>
    </xf>
    <xf numFmtId="0" fontId="0" fillId="2" borderId="22" xfId="0" applyFont="1" applyFill="1" applyBorder="1" applyAlignment="1">
      <alignment horizontal="right" vertical="center"/>
    </xf>
    <xf numFmtId="0" fontId="0" fillId="2" borderId="23" xfId="0" applyFont="1" applyFill="1" applyBorder="1" applyAlignment="1">
      <alignment horizontal="right" vertical="center"/>
    </xf>
    <xf numFmtId="0" fontId="0" fillId="2" borderId="24" xfId="0" applyFont="1" applyFill="1" applyBorder="1" applyAlignment="1">
      <alignment horizontal="right" vertical="center"/>
    </xf>
    <xf numFmtId="0" fontId="0" fillId="2" borderId="25" xfId="0" applyFont="1" applyFill="1" applyBorder="1" applyAlignment="1">
      <alignment horizontal="right" vertical="center"/>
    </xf>
    <xf numFmtId="0" fontId="0" fillId="0" borderId="26" xfId="0" applyFont="1" applyBorder="1" applyAlignment="1">
      <alignment horizontal="center" vertical="center"/>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38" fontId="3" fillId="2" borderId="28" xfId="2" applyFont="1" applyFill="1" applyBorder="1" applyAlignment="1">
      <alignment horizontal="center" vertical="center"/>
    </xf>
    <xf numFmtId="38" fontId="3" fillId="2" borderId="31" xfId="2" applyFont="1" applyFill="1" applyBorder="1" applyAlignment="1">
      <alignment horizontal="center" vertical="center"/>
    </xf>
    <xf numFmtId="0" fontId="0" fillId="2" borderId="32" xfId="0" applyFont="1" applyFill="1" applyBorder="1" applyAlignment="1">
      <alignment horizontal="right" vertical="center"/>
    </xf>
    <xf numFmtId="0" fontId="0" fillId="2" borderId="33" xfId="0" applyFont="1" applyFill="1" applyBorder="1" applyAlignment="1">
      <alignment horizontal="right" vertical="center"/>
    </xf>
    <xf numFmtId="0" fontId="0" fillId="2" borderId="34" xfId="0" applyFont="1" applyFill="1" applyBorder="1" applyAlignment="1">
      <alignment horizontal="right" vertical="center"/>
    </xf>
    <xf numFmtId="0" fontId="0" fillId="2" borderId="35" xfId="0" applyFont="1" applyFill="1" applyBorder="1" applyAlignment="1">
      <alignment horizontal="right" vertical="center"/>
    </xf>
    <xf numFmtId="0" fontId="0" fillId="2" borderId="36" xfId="0" applyFont="1" applyFill="1" applyBorder="1" applyAlignment="1">
      <alignment horizontal="right" vertical="center"/>
    </xf>
    <xf numFmtId="0" fontId="0" fillId="0" borderId="37"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2" borderId="37"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right"/>
    </xf>
    <xf numFmtId="0" fontId="0" fillId="2" borderId="41"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32" xfId="0" applyFont="1" applyBorder="1" applyAlignment="1">
      <alignment horizontal="center" vertical="center" shrinkToFit="1"/>
    </xf>
    <xf numFmtId="9" fontId="3" fillId="0" borderId="41" xfId="1" applyFont="1" applyBorder="1" applyAlignment="1">
      <alignment horizontal="center" vertical="center"/>
    </xf>
    <xf numFmtId="9" fontId="3" fillId="0" borderId="35" xfId="1" applyFont="1" applyBorder="1" applyAlignment="1">
      <alignment horizontal="center" vertical="center"/>
    </xf>
    <xf numFmtId="9" fontId="3" fillId="0" borderId="36" xfId="1" applyFont="1" applyBorder="1" applyAlignment="1">
      <alignment horizontal="center" vertical="center"/>
    </xf>
    <xf numFmtId="0" fontId="0" fillId="0" borderId="17" xfId="0" applyNumberFormat="1" applyFont="1" applyBorder="1" applyAlignment="1">
      <alignment horizontal="right" vertical="center"/>
    </xf>
    <xf numFmtId="0" fontId="0" fillId="0" borderId="18" xfId="0" applyNumberFormat="1" applyFont="1" applyBorder="1" applyAlignment="1">
      <alignment horizontal="right" vertical="center"/>
    </xf>
    <xf numFmtId="0" fontId="0" fillId="0" borderId="20" xfId="0" applyNumberFormat="1" applyFont="1" applyBorder="1" applyAlignment="1">
      <alignment horizontal="right" vertical="center"/>
    </xf>
    <xf numFmtId="0" fontId="0" fillId="0" borderId="21" xfId="0" applyNumberFormat="1"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 xfId="0" applyFont="1" applyBorder="1" applyAlignment="1">
      <alignment horizontal="center" vertical="center" wrapText="1"/>
    </xf>
    <xf numFmtId="0" fontId="0" fillId="2" borderId="42" xfId="0" applyFont="1" applyFill="1" applyBorder="1" applyAlignment="1">
      <alignment horizontal="right" vertical="center"/>
    </xf>
    <xf numFmtId="0" fontId="0" fillId="0" borderId="43" xfId="0" applyFont="1" applyBorder="1" applyAlignment="1">
      <alignment horizontal="right" vertical="center"/>
    </xf>
    <xf numFmtId="0" fontId="0" fillId="0" borderId="44" xfId="0" applyFont="1" applyBorder="1" applyAlignment="1">
      <alignment horizontal="right" vertical="center"/>
    </xf>
    <xf numFmtId="0" fontId="0" fillId="0" borderId="4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38" fontId="3" fillId="0" borderId="31" xfId="2" applyFont="1" applyBorder="1" applyAlignment="1">
      <alignment horizontal="right" vertical="center"/>
    </xf>
    <xf numFmtId="38" fontId="3" fillId="0" borderId="16" xfId="2" applyFont="1" applyBorder="1" applyAlignment="1">
      <alignment horizontal="right" vertical="center"/>
    </xf>
    <xf numFmtId="0" fontId="3" fillId="0" borderId="31" xfId="1" applyNumberFormat="1" applyFont="1" applyBorder="1" applyAlignment="1">
      <alignment horizontal="right" vertical="center"/>
    </xf>
    <xf numFmtId="0" fontId="3" fillId="0" borderId="16" xfId="1" applyNumberFormat="1" applyFont="1" applyBorder="1" applyAlignment="1">
      <alignment horizontal="right" vertical="center"/>
    </xf>
    <xf numFmtId="0" fontId="3" fillId="0" borderId="3" xfId="1" applyNumberFormat="1" applyFont="1" applyBorder="1" applyAlignment="1">
      <alignment horizontal="right" vertical="center"/>
    </xf>
    <xf numFmtId="0" fontId="0" fillId="2" borderId="43" xfId="0" applyFont="1" applyFill="1" applyBorder="1" applyAlignment="1">
      <alignment horizontal="right" vertical="center"/>
    </xf>
    <xf numFmtId="0" fontId="0" fillId="2" borderId="45" xfId="0" applyFont="1" applyFill="1" applyBorder="1" applyAlignment="1">
      <alignment horizontal="right" vertical="center"/>
    </xf>
    <xf numFmtId="0" fontId="3" fillId="0" borderId="15" xfId="1" applyNumberFormat="1" applyFont="1" applyBorder="1" applyAlignment="1">
      <alignment horizontal="right" vertical="center"/>
    </xf>
    <xf numFmtId="0" fontId="3" fillId="0" borderId="46" xfId="1" applyNumberFormat="1" applyFont="1" applyBorder="1" applyAlignment="1">
      <alignment horizontal="right" vertical="center"/>
    </xf>
    <xf numFmtId="0" fontId="0" fillId="0" borderId="47" xfId="0" applyFont="1" applyBorder="1" applyAlignment="1">
      <alignment horizontal="center" vertical="center"/>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0" fillId="2" borderId="47" xfId="0" applyFont="1" applyFill="1" applyBorder="1" applyAlignment="1">
      <alignment horizontal="right" vertical="center"/>
    </xf>
    <xf numFmtId="0" fontId="0" fillId="2" borderId="44" xfId="0" applyFont="1" applyFill="1" applyBorder="1" applyAlignment="1">
      <alignment horizontal="right" vertical="center"/>
    </xf>
    <xf numFmtId="176" fontId="3" fillId="2" borderId="28" xfId="2" applyNumberFormat="1" applyFont="1" applyFill="1" applyBorder="1" applyAlignment="1">
      <alignment horizontal="center" vertical="center"/>
    </xf>
    <xf numFmtId="176" fontId="3" fillId="2" borderId="31" xfId="2" applyNumberFormat="1" applyFont="1" applyFill="1" applyBorder="1" applyAlignment="1">
      <alignment horizontal="center" vertical="center"/>
    </xf>
    <xf numFmtId="9" fontId="6" fillId="3" borderId="17" xfId="0" applyNumberFormat="1" applyFont="1" applyFill="1" applyBorder="1" applyAlignment="1">
      <alignment horizontal="center" vertical="center"/>
    </xf>
    <xf numFmtId="9" fontId="6" fillId="3" borderId="18" xfId="0" applyNumberFormat="1" applyFont="1" applyFill="1" applyBorder="1" applyAlignment="1">
      <alignment horizontal="center" vertical="center"/>
    </xf>
    <xf numFmtId="9" fontId="6" fillId="3" borderId="19" xfId="0" applyNumberFormat="1" applyFont="1" applyFill="1" applyBorder="1" applyAlignment="1">
      <alignment horizontal="center" vertical="center"/>
    </xf>
    <xf numFmtId="9" fontId="6" fillId="3" borderId="20" xfId="0" applyNumberFormat="1" applyFont="1" applyFill="1" applyBorder="1" applyAlignment="1">
      <alignment horizontal="center" vertical="center"/>
    </xf>
    <xf numFmtId="9" fontId="6" fillId="3" borderId="21" xfId="0" applyNumberFormat="1" applyFont="1" applyFill="1" applyBorder="1" applyAlignment="1">
      <alignment horizontal="center" vertical="center"/>
    </xf>
    <xf numFmtId="9" fontId="6" fillId="3" borderId="4" xfId="0" applyNumberFormat="1" applyFont="1" applyFill="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95249</xdr:colOff>
      <xdr:row>18</xdr:row>
      <xdr:rowOff>19050</xdr:rowOff>
    </xdr:from>
    <xdr:to>
      <xdr:col>14</xdr:col>
      <xdr:colOff>104774</xdr:colOff>
      <xdr:row>19</xdr:row>
      <xdr:rowOff>9525</xdr:rowOff>
    </xdr:to>
    <xdr:sp macro="" textlink="">
      <xdr:nvSpPr>
        <xdr:cNvPr id="2" name="四角形吹き出し 1"/>
        <xdr:cNvSpPr/>
      </xdr:nvSpPr>
      <xdr:spPr>
        <a:xfrm>
          <a:off x="914399" y="3343275"/>
          <a:ext cx="1914525" cy="257175"/>
        </a:xfrm>
        <a:prstGeom prst="wedgeRectCallout">
          <a:avLst>
            <a:gd name="adj1" fmla="val -41910"/>
            <a:gd name="adj2" fmla="val -160661"/>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xdr:col>
      <xdr:colOff>95250</xdr:colOff>
      <xdr:row>16</xdr:row>
      <xdr:rowOff>9526</xdr:rowOff>
    </xdr:from>
    <xdr:to>
      <xdr:col>3</xdr:col>
      <xdr:colOff>171450</xdr:colOff>
      <xdr:row>16</xdr:row>
      <xdr:rowOff>200025</xdr:rowOff>
    </xdr:to>
    <xdr:sp macro="" textlink="">
      <xdr:nvSpPr>
        <xdr:cNvPr id="3" name="円/楕円 2"/>
        <xdr:cNvSpPr/>
      </xdr:nvSpPr>
      <xdr:spPr>
        <a:xfrm>
          <a:off x="533400" y="2914651"/>
          <a:ext cx="266700" cy="190499"/>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5"/>
  <sheetViews>
    <sheetView showGridLines="0" tabSelected="1" zoomScaleNormal="100" workbookViewId="0">
      <selection sqref="A1:BE1"/>
    </sheetView>
  </sheetViews>
  <sheetFormatPr defaultRowHeight="13.5" x14ac:dyDescent="0.15"/>
  <cols>
    <col min="1" max="1" width="3.25" style="1" customWidth="1"/>
    <col min="2" max="57" width="2.5" style="1" customWidth="1"/>
    <col min="58" max="16384" width="9" style="1"/>
  </cols>
  <sheetData>
    <row r="1" spans="1:57" ht="25.5" customHeight="1" x14ac:dyDescent="0.15">
      <c r="A1" s="34" t="s">
        <v>49</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row>
    <row r="2" spans="1:57" ht="27" customHeight="1" x14ac:dyDescent="0.15">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U2" s="35" t="s">
        <v>47</v>
      </c>
      <c r="AV2" s="35"/>
      <c r="AW2" s="35"/>
      <c r="AX2" s="35"/>
      <c r="AY2" s="35"/>
      <c r="AZ2" s="35"/>
      <c r="BA2" s="35"/>
      <c r="BB2" s="35"/>
      <c r="BC2" s="35"/>
      <c r="BD2" s="35"/>
      <c r="BE2" s="35"/>
    </row>
    <row r="3" spans="1:57" ht="14.25" x14ac:dyDescent="0.15">
      <c r="A3" s="5" t="s">
        <v>10</v>
      </c>
      <c r="AU3" s="35"/>
      <c r="AV3" s="35"/>
      <c r="AW3" s="35"/>
      <c r="AX3" s="35"/>
      <c r="AY3" s="35"/>
      <c r="AZ3" s="35"/>
      <c r="BA3" s="35"/>
      <c r="BB3" s="35"/>
      <c r="BC3" s="35"/>
      <c r="BD3" s="35"/>
      <c r="BE3" s="35"/>
    </row>
    <row r="4" spans="1:57" ht="4.5" customHeight="1" x14ac:dyDescent="0.15"/>
    <row r="5" spans="1:57" ht="15" customHeight="1" x14ac:dyDescent="0.15">
      <c r="A5" s="5" t="s">
        <v>6</v>
      </c>
      <c r="B5" s="5" t="s">
        <v>0</v>
      </c>
    </row>
    <row r="6" spans="1:57" x14ac:dyDescent="0.15">
      <c r="B6" s="1" t="s">
        <v>32</v>
      </c>
    </row>
    <row r="7" spans="1:57" ht="5.25" customHeight="1" x14ac:dyDescent="0.15"/>
    <row r="8" spans="1:57" x14ac:dyDescent="0.15">
      <c r="C8" s="1" t="s">
        <v>2</v>
      </c>
      <c r="D8" s="4" t="s">
        <v>27</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57" ht="6" customHeight="1" x14ac:dyDescent="0.15">
      <c r="D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57" x14ac:dyDescent="0.15">
      <c r="C10" s="1" t="s">
        <v>3</v>
      </c>
      <c r="D10" s="4" t="s">
        <v>26</v>
      </c>
    </row>
    <row r="11" spans="1:57" ht="6" customHeight="1" x14ac:dyDescent="0.15">
      <c r="D11" s="4"/>
    </row>
    <row r="12" spans="1:57" ht="16.5" customHeight="1" x14ac:dyDescent="0.15">
      <c r="C12" s="1" t="s">
        <v>21</v>
      </c>
      <c r="D12" s="1" t="s">
        <v>5</v>
      </c>
    </row>
    <row r="13" spans="1:57" ht="11.25" customHeight="1" x14ac:dyDescent="0.15"/>
    <row r="14" spans="1:57" ht="24" customHeight="1" thickBot="1" x14ac:dyDescent="0.2">
      <c r="C14" s="4" t="s">
        <v>24</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57" ht="16.5" customHeight="1" x14ac:dyDescent="0.15">
      <c r="C15" s="80"/>
      <c r="D15" s="81"/>
      <c r="E15" s="81"/>
      <c r="F15" s="81"/>
      <c r="G15" s="81"/>
      <c r="H15" s="81"/>
      <c r="I15" s="82"/>
      <c r="J15" s="28"/>
      <c r="K15" s="29"/>
      <c r="L15" s="6" t="s">
        <v>1</v>
      </c>
      <c r="M15" s="51"/>
      <c r="N15" s="29"/>
      <c r="O15" s="6" t="s">
        <v>1</v>
      </c>
      <c r="P15" s="51"/>
      <c r="Q15" s="29"/>
      <c r="R15" s="6" t="s">
        <v>1</v>
      </c>
      <c r="S15" s="51"/>
      <c r="T15" s="29"/>
      <c r="U15" s="6" t="s">
        <v>1</v>
      </c>
      <c r="V15" s="51"/>
      <c r="W15" s="29"/>
      <c r="X15" s="6" t="s">
        <v>1</v>
      </c>
      <c r="Y15" s="51"/>
      <c r="Z15" s="29"/>
      <c r="AA15" s="7" t="s">
        <v>1</v>
      </c>
      <c r="AB15" s="28"/>
      <c r="AC15" s="29"/>
      <c r="AD15" s="6" t="s">
        <v>1</v>
      </c>
      <c r="AE15" s="51"/>
      <c r="AF15" s="29"/>
      <c r="AG15" s="6" t="s">
        <v>1</v>
      </c>
      <c r="AH15" s="51"/>
      <c r="AI15" s="29"/>
      <c r="AJ15" s="6" t="s">
        <v>1</v>
      </c>
      <c r="AK15" s="51"/>
      <c r="AL15" s="29"/>
      <c r="AM15" s="6" t="s">
        <v>1</v>
      </c>
      <c r="AN15" s="51"/>
      <c r="AO15" s="29"/>
      <c r="AP15" s="6" t="s">
        <v>1</v>
      </c>
      <c r="AQ15" s="51"/>
      <c r="AR15" s="29"/>
      <c r="AS15" s="7" t="s">
        <v>1</v>
      </c>
      <c r="AT15" s="28" t="s">
        <v>22</v>
      </c>
      <c r="AU15" s="29"/>
      <c r="AV15" s="30"/>
      <c r="AY15" s="8"/>
      <c r="AZ15" s="8"/>
    </row>
    <row r="16" spans="1:57" ht="16.5" customHeight="1" x14ac:dyDescent="0.15">
      <c r="C16" s="66" t="s">
        <v>34</v>
      </c>
      <c r="D16" s="67"/>
      <c r="E16" s="67"/>
      <c r="F16" s="67"/>
      <c r="G16" s="67"/>
      <c r="H16" s="67"/>
      <c r="I16" s="68"/>
      <c r="J16" s="69"/>
      <c r="K16" s="70"/>
      <c r="L16" s="70"/>
      <c r="M16" s="70"/>
      <c r="N16" s="70"/>
      <c r="O16" s="70"/>
      <c r="P16" s="70"/>
      <c r="Q16" s="70"/>
      <c r="R16" s="70"/>
      <c r="S16" s="70"/>
      <c r="T16" s="70"/>
      <c r="U16" s="70"/>
      <c r="V16" s="70"/>
      <c r="W16" s="70"/>
      <c r="X16" s="70"/>
      <c r="Y16" s="70"/>
      <c r="Z16" s="70"/>
      <c r="AA16" s="71"/>
      <c r="AB16" s="69"/>
      <c r="AC16" s="70"/>
      <c r="AD16" s="70"/>
      <c r="AE16" s="70"/>
      <c r="AF16" s="70"/>
      <c r="AG16" s="70"/>
      <c r="AH16" s="70"/>
      <c r="AI16" s="70"/>
      <c r="AJ16" s="70"/>
      <c r="AK16" s="70"/>
      <c r="AL16" s="70"/>
      <c r="AM16" s="70"/>
      <c r="AN16" s="70"/>
      <c r="AO16" s="70"/>
      <c r="AP16" s="70"/>
      <c r="AQ16" s="70"/>
      <c r="AR16" s="70"/>
      <c r="AS16" s="71"/>
      <c r="AT16" s="62">
        <f>SUM(J16:AS16)</f>
        <v>0</v>
      </c>
      <c r="AU16" s="62"/>
      <c r="AV16" s="63"/>
    </row>
    <row r="17" spans="1:67" ht="16.5" customHeight="1" thickBot="1" x14ac:dyDescent="0.2">
      <c r="C17" s="103" t="s">
        <v>35</v>
      </c>
      <c r="D17" s="104"/>
      <c r="E17" s="104"/>
      <c r="F17" s="104"/>
      <c r="G17" s="104"/>
      <c r="H17" s="104"/>
      <c r="I17" s="105"/>
      <c r="J17" s="85"/>
      <c r="K17" s="78"/>
      <c r="L17" s="78"/>
      <c r="M17" s="78"/>
      <c r="N17" s="78"/>
      <c r="O17" s="78"/>
      <c r="P17" s="78"/>
      <c r="Q17" s="78"/>
      <c r="R17" s="78"/>
      <c r="S17" s="78"/>
      <c r="T17" s="78"/>
      <c r="U17" s="78"/>
      <c r="V17" s="78"/>
      <c r="W17" s="78"/>
      <c r="X17" s="78"/>
      <c r="Y17" s="78"/>
      <c r="Z17" s="78"/>
      <c r="AA17" s="79"/>
      <c r="AB17" s="85"/>
      <c r="AC17" s="78"/>
      <c r="AD17" s="78"/>
      <c r="AE17" s="78"/>
      <c r="AF17" s="78"/>
      <c r="AG17" s="78"/>
      <c r="AH17" s="78"/>
      <c r="AI17" s="78"/>
      <c r="AJ17" s="78"/>
      <c r="AK17" s="78"/>
      <c r="AL17" s="78"/>
      <c r="AM17" s="78"/>
      <c r="AN17" s="78"/>
      <c r="AO17" s="78"/>
      <c r="AP17" s="78"/>
      <c r="AQ17" s="78"/>
      <c r="AR17" s="78"/>
      <c r="AS17" s="79"/>
      <c r="AT17" s="64">
        <f>SUM(J17:AS17)</f>
        <v>0</v>
      </c>
      <c r="AU17" s="64"/>
      <c r="AV17" s="65"/>
      <c r="AW17" s="9"/>
      <c r="AX17" s="9"/>
    </row>
    <row r="18" spans="1:67" ht="16.5" customHeight="1" thickBot="1" x14ac:dyDescent="0.2">
      <c r="J18" s="1" t="s">
        <v>20</v>
      </c>
      <c r="AB18" s="1" t="s">
        <v>19</v>
      </c>
      <c r="AN18" s="83"/>
      <c r="AO18" s="83"/>
      <c r="AP18" s="83"/>
      <c r="AQ18" s="84"/>
      <c r="AR18" s="84"/>
      <c r="AS18" s="84"/>
      <c r="AU18" s="2"/>
      <c r="AV18" s="2"/>
      <c r="AW18" s="2"/>
      <c r="AX18" s="2"/>
    </row>
    <row r="19" spans="1:67" ht="21" customHeight="1" thickBot="1" x14ac:dyDescent="0.2">
      <c r="F19" s="4"/>
      <c r="G19" s="4"/>
      <c r="H19" s="4"/>
      <c r="I19" s="4"/>
      <c r="J19" s="4"/>
      <c r="K19" s="4"/>
      <c r="L19" s="4"/>
      <c r="M19" s="4"/>
      <c r="AN19" s="83"/>
      <c r="AO19" s="83"/>
      <c r="AP19" s="83"/>
      <c r="AQ19" s="8"/>
      <c r="AR19" s="38" t="s">
        <v>40</v>
      </c>
      <c r="AS19" s="39"/>
      <c r="AT19" s="39"/>
      <c r="AU19" s="39"/>
      <c r="AV19" s="40"/>
      <c r="AW19" s="2"/>
      <c r="AX19" s="2"/>
      <c r="AY19" s="2"/>
    </row>
    <row r="20" spans="1:67" ht="24" customHeight="1" thickBot="1" x14ac:dyDescent="0.2">
      <c r="C20" s="1" t="s">
        <v>23</v>
      </c>
      <c r="AR20" s="72" t="e">
        <f>ROUNDDOWN(AT17/AT16,2)</f>
        <v>#DIV/0!</v>
      </c>
      <c r="AS20" s="73"/>
      <c r="AT20" s="73"/>
      <c r="AU20" s="73"/>
      <c r="AV20" s="74"/>
    </row>
    <row r="21" spans="1:67" ht="16.5" customHeight="1" thickBot="1" x14ac:dyDescent="0.2">
      <c r="C21" s="80"/>
      <c r="D21" s="81"/>
      <c r="E21" s="81"/>
      <c r="F21" s="81"/>
      <c r="G21" s="81"/>
      <c r="H21" s="81"/>
      <c r="I21" s="82"/>
      <c r="J21" s="28"/>
      <c r="K21" s="29"/>
      <c r="L21" s="6" t="s">
        <v>1</v>
      </c>
      <c r="M21" s="51"/>
      <c r="N21" s="29"/>
      <c r="O21" s="6" t="s">
        <v>1</v>
      </c>
      <c r="P21" s="51"/>
      <c r="Q21" s="29"/>
      <c r="R21" s="7" t="s">
        <v>1</v>
      </c>
      <c r="AJ21" s="9"/>
      <c r="AK21" s="9"/>
      <c r="AL21" s="9"/>
      <c r="AM21" s="9"/>
      <c r="AN21" s="9"/>
      <c r="AO21" s="9"/>
      <c r="AP21" s="9"/>
      <c r="AQ21" s="9"/>
      <c r="AR21" s="75"/>
      <c r="AS21" s="76"/>
      <c r="AT21" s="76"/>
      <c r="AU21" s="76"/>
      <c r="AV21" s="77"/>
      <c r="AW21" s="9"/>
      <c r="AX21" s="9"/>
      <c r="AY21" s="9"/>
      <c r="AZ21" s="9"/>
      <c r="BA21" s="9"/>
      <c r="BB21" s="9"/>
      <c r="BC21" s="9"/>
      <c r="BD21" s="9"/>
    </row>
    <row r="22" spans="1:67" ht="16.5" customHeight="1" thickBot="1" x14ac:dyDescent="0.2">
      <c r="C22" s="66" t="s">
        <v>36</v>
      </c>
      <c r="D22" s="67"/>
      <c r="E22" s="67"/>
      <c r="F22" s="67"/>
      <c r="G22" s="67"/>
      <c r="H22" s="67"/>
      <c r="I22" s="68"/>
      <c r="J22" s="69"/>
      <c r="K22" s="70"/>
      <c r="L22" s="70"/>
      <c r="M22" s="70"/>
      <c r="N22" s="70"/>
      <c r="O22" s="70"/>
      <c r="P22" s="70"/>
      <c r="Q22" s="70"/>
      <c r="R22" s="71"/>
      <c r="V22" s="38" t="s">
        <v>39</v>
      </c>
      <c r="W22" s="39"/>
      <c r="X22" s="39"/>
      <c r="Y22" s="39"/>
      <c r="Z22" s="40"/>
      <c r="AJ22" s="9"/>
      <c r="AK22" s="9"/>
      <c r="AL22" s="9"/>
      <c r="AM22" s="9"/>
      <c r="AN22" s="9"/>
      <c r="AO22" s="9"/>
      <c r="AP22" s="9"/>
      <c r="AQ22" s="9"/>
      <c r="AR22" s="9"/>
      <c r="AS22" s="9"/>
      <c r="AT22" s="9"/>
      <c r="AU22" s="9"/>
      <c r="AV22" s="9"/>
      <c r="AW22" s="9"/>
      <c r="AX22" s="9"/>
      <c r="AY22" s="9"/>
      <c r="AZ22" s="9"/>
      <c r="BA22" s="9"/>
      <c r="BB22" s="9"/>
      <c r="BC22" s="9"/>
      <c r="BD22" s="9"/>
    </row>
    <row r="23" spans="1:67" ht="16.5" customHeight="1" thickBot="1" x14ac:dyDescent="0.2">
      <c r="C23" s="86" t="s">
        <v>37</v>
      </c>
      <c r="D23" s="87"/>
      <c r="E23" s="87"/>
      <c r="F23" s="87"/>
      <c r="G23" s="87"/>
      <c r="H23" s="87"/>
      <c r="I23" s="88"/>
      <c r="J23" s="85"/>
      <c r="K23" s="78"/>
      <c r="L23" s="78"/>
      <c r="M23" s="78"/>
      <c r="N23" s="78"/>
      <c r="O23" s="78"/>
      <c r="P23" s="78"/>
      <c r="Q23" s="78"/>
      <c r="R23" s="79"/>
      <c r="V23" s="41" t="e">
        <f>TRUNC(AVERAGE(J24:R24),2)</f>
        <v>#DIV/0!</v>
      </c>
      <c r="W23" s="42"/>
      <c r="X23" s="42"/>
      <c r="Y23" s="42"/>
      <c r="Z23" s="43"/>
      <c r="AF23" s="10"/>
      <c r="AG23" s="10"/>
      <c r="AH23" s="10"/>
      <c r="AI23" s="10"/>
      <c r="AJ23" s="9"/>
      <c r="AK23" s="9"/>
      <c r="AL23" s="9"/>
      <c r="AM23" s="9"/>
      <c r="AN23" s="9"/>
      <c r="AO23" s="9"/>
      <c r="AP23" s="9"/>
      <c r="AQ23" s="9"/>
      <c r="AR23" s="9"/>
      <c r="AS23" s="9"/>
      <c r="AT23" s="9"/>
      <c r="AU23" s="9"/>
      <c r="AV23" s="9"/>
      <c r="AW23" s="9"/>
      <c r="AX23" s="9"/>
      <c r="AY23" s="9"/>
      <c r="AZ23" s="9"/>
      <c r="BA23" s="9"/>
      <c r="BB23" s="9"/>
      <c r="BC23" s="9"/>
      <c r="BD23" s="9"/>
    </row>
    <row r="24" spans="1:67" ht="16.5" customHeight="1" thickBot="1" x14ac:dyDescent="0.2">
      <c r="C24" s="86" t="s">
        <v>38</v>
      </c>
      <c r="D24" s="87"/>
      <c r="E24" s="87"/>
      <c r="F24" s="87"/>
      <c r="G24" s="87"/>
      <c r="H24" s="87"/>
      <c r="I24" s="88"/>
      <c r="J24" s="89" t="e">
        <f>J23/J22</f>
        <v>#DIV/0!</v>
      </c>
      <c r="K24" s="90"/>
      <c r="L24" s="90"/>
      <c r="M24" s="90" t="e">
        <f>M23/M22</f>
        <v>#DIV/0!</v>
      </c>
      <c r="N24" s="90"/>
      <c r="O24" s="90"/>
      <c r="P24" s="90" t="e">
        <f>P23/P22</f>
        <v>#DIV/0!</v>
      </c>
      <c r="Q24" s="90"/>
      <c r="R24" s="91"/>
      <c r="V24" s="44"/>
      <c r="W24" s="45"/>
      <c r="X24" s="45"/>
      <c r="Y24" s="45"/>
      <c r="Z24" s="46"/>
      <c r="AF24" s="31" t="s">
        <v>29</v>
      </c>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3"/>
    </row>
    <row r="25" spans="1:67" ht="16.5" customHeight="1" x14ac:dyDescent="0.15">
      <c r="AF25" s="22"/>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4"/>
    </row>
    <row r="26" spans="1:67" ht="15" customHeight="1" x14ac:dyDescent="0.15">
      <c r="A26" s="5" t="s">
        <v>8</v>
      </c>
      <c r="B26" s="5" t="s">
        <v>7</v>
      </c>
      <c r="AF26" s="36" t="s">
        <v>30</v>
      </c>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37"/>
    </row>
    <row r="27" spans="1:67" ht="14.25" x14ac:dyDescent="0.15">
      <c r="A27" s="5"/>
      <c r="B27" s="1" t="s">
        <v>9</v>
      </c>
      <c r="AF27" s="36"/>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37"/>
    </row>
    <row r="28" spans="1:67" ht="16.5" customHeight="1" x14ac:dyDescent="0.15">
      <c r="A28" s="5"/>
      <c r="AF28" s="36" t="s">
        <v>31</v>
      </c>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37"/>
      <c r="BG28" s="11"/>
      <c r="BH28" s="11"/>
      <c r="BI28" s="12"/>
      <c r="BJ28" s="12"/>
      <c r="BK28" s="12"/>
      <c r="BL28" s="12"/>
      <c r="BM28" s="12"/>
      <c r="BN28" s="12"/>
      <c r="BO28" s="12"/>
    </row>
    <row r="29" spans="1:67" ht="13.5" customHeight="1" thickBot="1" x14ac:dyDescent="0.2">
      <c r="A29" s="5"/>
      <c r="C29" s="1" t="s">
        <v>17</v>
      </c>
      <c r="D29" s="1" t="s">
        <v>18</v>
      </c>
      <c r="AF29" s="22" t="s">
        <v>41</v>
      </c>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4"/>
      <c r="BG29" s="12"/>
      <c r="BH29" s="11"/>
      <c r="BI29" s="12"/>
      <c r="BJ29" s="12"/>
      <c r="BK29" s="12"/>
      <c r="BL29" s="12"/>
      <c r="BM29" s="12"/>
      <c r="BN29" s="12"/>
      <c r="BO29" s="12"/>
    </row>
    <row r="30" spans="1:67" ht="16.5" customHeight="1" thickBot="1" x14ac:dyDescent="0.2">
      <c r="C30" s="55" t="s">
        <v>11</v>
      </c>
      <c r="D30" s="56"/>
      <c r="E30" s="56"/>
      <c r="F30" s="56"/>
      <c r="G30" s="56"/>
      <c r="H30" s="56"/>
      <c r="I30" s="56"/>
      <c r="J30" s="56"/>
      <c r="K30" s="56"/>
      <c r="L30" s="56"/>
      <c r="M30" s="59"/>
      <c r="N30" s="59"/>
      <c r="O30" s="59"/>
      <c r="P30" s="60"/>
      <c r="Q30" s="13" t="s">
        <v>12</v>
      </c>
      <c r="AF30" s="22"/>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4"/>
    </row>
    <row r="31" spans="1:67" ht="16.5" customHeight="1" thickBot="1" x14ac:dyDescent="0.2">
      <c r="C31" s="57" t="s">
        <v>25</v>
      </c>
      <c r="D31" s="58"/>
      <c r="E31" s="58"/>
      <c r="F31" s="58"/>
      <c r="G31" s="58"/>
      <c r="H31" s="58"/>
      <c r="I31" s="58"/>
      <c r="J31" s="58"/>
      <c r="K31" s="58"/>
      <c r="L31" s="58"/>
      <c r="M31" s="106">
        <f>ROUNDUP(M30/6,0)</f>
        <v>0</v>
      </c>
      <c r="N31" s="107"/>
      <c r="O31" s="107"/>
      <c r="P31" s="107"/>
      <c r="Q31" s="14" t="s">
        <v>12</v>
      </c>
      <c r="AF31" s="36" t="s">
        <v>42</v>
      </c>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37"/>
    </row>
    <row r="32" spans="1:67" ht="16.5" customHeight="1" x14ac:dyDescent="0.15">
      <c r="C32" s="12"/>
      <c r="D32" s="12"/>
      <c r="E32" s="12"/>
      <c r="F32" s="12"/>
      <c r="G32" s="12"/>
      <c r="H32" s="12"/>
      <c r="I32" s="12"/>
      <c r="J32" s="12"/>
      <c r="K32" s="12"/>
      <c r="L32" s="12"/>
      <c r="M32" s="15"/>
      <c r="N32" s="15"/>
      <c r="O32" s="15"/>
      <c r="P32" s="15"/>
      <c r="Q32" s="10"/>
      <c r="AF32" s="36"/>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37"/>
    </row>
    <row r="33" spans="3:57" ht="16.5" customHeight="1" x14ac:dyDescent="0.15">
      <c r="C33" s="12"/>
      <c r="M33" s="12"/>
      <c r="N33" s="12"/>
      <c r="O33" s="12"/>
      <c r="P33" s="12"/>
      <c r="Q33" s="10"/>
      <c r="AF33" s="20" t="s">
        <v>43</v>
      </c>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21"/>
    </row>
    <row r="34" spans="3:57" ht="13.5" customHeight="1" thickBot="1" x14ac:dyDescent="0.2">
      <c r="C34" s="12" t="s">
        <v>4</v>
      </c>
      <c r="D34" s="11" t="s">
        <v>13</v>
      </c>
      <c r="E34" s="12"/>
      <c r="F34" s="12"/>
      <c r="G34" s="12"/>
      <c r="H34" s="12"/>
      <c r="I34" s="12"/>
      <c r="J34" s="12"/>
      <c r="K34" s="12"/>
      <c r="L34" s="12"/>
      <c r="M34" s="12"/>
      <c r="N34" s="12"/>
      <c r="O34" s="12"/>
      <c r="P34" s="12"/>
      <c r="Q34" s="10"/>
      <c r="AF34" s="22" t="s">
        <v>44</v>
      </c>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4"/>
    </row>
    <row r="35" spans="3:57" ht="17.25" customHeight="1" thickBot="1" x14ac:dyDescent="0.2">
      <c r="C35" s="28"/>
      <c r="D35" s="29"/>
      <c r="E35" s="29"/>
      <c r="F35" s="29"/>
      <c r="G35" s="29"/>
      <c r="H35" s="29"/>
      <c r="I35" s="30"/>
      <c r="J35" s="28"/>
      <c r="K35" s="29"/>
      <c r="L35" s="16" t="s">
        <v>1</v>
      </c>
      <c r="M35" s="51"/>
      <c r="N35" s="29"/>
      <c r="O35" s="16" t="s">
        <v>1</v>
      </c>
      <c r="P35" s="51"/>
      <c r="Q35" s="29"/>
      <c r="R35" s="17" t="s">
        <v>1</v>
      </c>
      <c r="AF35" s="22"/>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4"/>
    </row>
    <row r="36" spans="3:57" ht="17.25" customHeight="1" thickBot="1" x14ac:dyDescent="0.2">
      <c r="C36" s="115" t="s">
        <v>14</v>
      </c>
      <c r="D36" s="116"/>
      <c r="E36" s="116"/>
      <c r="F36" s="116"/>
      <c r="G36" s="116"/>
      <c r="H36" s="116"/>
      <c r="I36" s="117"/>
      <c r="J36" s="118"/>
      <c r="K36" s="111"/>
      <c r="L36" s="119"/>
      <c r="M36" s="100"/>
      <c r="N36" s="101"/>
      <c r="O36" s="102"/>
      <c r="P36" s="100"/>
      <c r="Q36" s="111"/>
      <c r="R36" s="112"/>
      <c r="V36" s="52" t="s">
        <v>28</v>
      </c>
      <c r="W36" s="53"/>
      <c r="X36" s="53"/>
      <c r="Y36" s="53"/>
      <c r="Z36" s="53"/>
      <c r="AA36" s="53"/>
      <c r="AB36" s="54"/>
      <c r="AF36" s="22" t="s">
        <v>45</v>
      </c>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4"/>
    </row>
    <row r="37" spans="3:57" ht="17.25" customHeight="1" thickBot="1" x14ac:dyDescent="0.2">
      <c r="C37" s="86" t="s">
        <v>15</v>
      </c>
      <c r="D37" s="87"/>
      <c r="E37" s="87"/>
      <c r="F37" s="87"/>
      <c r="G37" s="87"/>
      <c r="H37" s="87"/>
      <c r="I37" s="88"/>
      <c r="J37" s="47"/>
      <c r="K37" s="48"/>
      <c r="L37" s="49"/>
      <c r="M37" s="50"/>
      <c r="N37" s="48"/>
      <c r="O37" s="49"/>
      <c r="P37" s="50"/>
      <c r="Q37" s="48"/>
      <c r="R37" s="61"/>
      <c r="V37" s="92">
        <f>TRUNC(AVERAGE(J38:R38),2)</f>
        <v>0</v>
      </c>
      <c r="W37" s="93"/>
      <c r="X37" s="93"/>
      <c r="Y37" s="93"/>
      <c r="Z37" s="93"/>
      <c r="AA37" s="96" t="s">
        <v>12</v>
      </c>
      <c r="AB37" s="97"/>
      <c r="AF37" s="22"/>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4"/>
    </row>
    <row r="38" spans="3:57" ht="14.25" thickBot="1" x14ac:dyDescent="0.2">
      <c r="C38" s="52" t="s">
        <v>16</v>
      </c>
      <c r="D38" s="53"/>
      <c r="E38" s="53"/>
      <c r="F38" s="53"/>
      <c r="G38" s="53"/>
      <c r="H38" s="53"/>
      <c r="I38" s="54"/>
      <c r="J38" s="113">
        <f>SUM(J36:L37)</f>
        <v>0</v>
      </c>
      <c r="K38" s="109"/>
      <c r="L38" s="114"/>
      <c r="M38" s="108">
        <f>SUM(M36:O37)</f>
        <v>0</v>
      </c>
      <c r="N38" s="109"/>
      <c r="O38" s="114"/>
      <c r="P38" s="108">
        <f>SUM(P36:R37)</f>
        <v>0</v>
      </c>
      <c r="Q38" s="109"/>
      <c r="R38" s="110"/>
      <c r="V38" s="94"/>
      <c r="W38" s="95"/>
      <c r="X38" s="95"/>
      <c r="Y38" s="95"/>
      <c r="Z38" s="95"/>
      <c r="AA38" s="98"/>
      <c r="AB38" s="99"/>
      <c r="AF38" s="25" t="s">
        <v>46</v>
      </c>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7"/>
    </row>
    <row r="39" spans="3:57" x14ac:dyDescent="0.15">
      <c r="AC39" s="10"/>
      <c r="AF39" s="10"/>
      <c r="AG39" s="10"/>
      <c r="AH39" s="10"/>
      <c r="AI39" s="10"/>
      <c r="AJ39" s="9"/>
      <c r="AK39" s="9"/>
      <c r="AL39" s="9"/>
      <c r="AM39" s="9"/>
      <c r="AN39" s="9"/>
      <c r="AO39" s="9"/>
      <c r="AP39" s="9"/>
      <c r="AQ39" s="9"/>
      <c r="AR39" s="9"/>
      <c r="AS39" s="9"/>
      <c r="AT39" s="9"/>
      <c r="AU39" s="9"/>
      <c r="AV39" s="9"/>
      <c r="AW39" s="9"/>
      <c r="AX39" s="9"/>
      <c r="AY39" s="9"/>
      <c r="AZ39" s="9"/>
      <c r="BA39" s="9"/>
      <c r="BB39" s="9"/>
      <c r="BC39" s="9"/>
      <c r="BD39" s="9"/>
      <c r="BE39" s="10"/>
    </row>
    <row r="40" spans="3:57" x14ac:dyDescent="0.15">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3:57" x14ac:dyDescent="0.15">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row>
    <row r="42" spans="3:57" x14ac:dyDescent="0.15">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row>
    <row r="43" spans="3:57" x14ac:dyDescent="0.15">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row>
    <row r="44" spans="3:57" x14ac:dyDescent="0.15">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row>
    <row r="45" spans="3:57" x14ac:dyDescent="0.15">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row>
  </sheetData>
  <mergeCells count="103">
    <mergeCell ref="AH15:AI15"/>
    <mergeCell ref="AK15:AL15"/>
    <mergeCell ref="AN15:AO15"/>
    <mergeCell ref="AQ15:AR15"/>
    <mergeCell ref="C16:I16"/>
    <mergeCell ref="C17:I17"/>
    <mergeCell ref="J16:L16"/>
    <mergeCell ref="J17:L17"/>
    <mergeCell ref="S16:U16"/>
    <mergeCell ref="V16:X16"/>
    <mergeCell ref="S15:T15"/>
    <mergeCell ref="V15:W15"/>
    <mergeCell ref="Y15:Z15"/>
    <mergeCell ref="AB15:AC15"/>
    <mergeCell ref="AE15:AF15"/>
    <mergeCell ref="V17:X17"/>
    <mergeCell ref="AE17:AG17"/>
    <mergeCell ref="Y16:AA16"/>
    <mergeCell ref="AB16:AD16"/>
    <mergeCell ref="AE16:AG16"/>
    <mergeCell ref="J15:K15"/>
    <mergeCell ref="M15:N15"/>
    <mergeCell ref="P15:Q15"/>
    <mergeCell ref="M17:O17"/>
    <mergeCell ref="J23:L23"/>
    <mergeCell ref="M23:O23"/>
    <mergeCell ref="P23:R23"/>
    <mergeCell ref="C24:I24"/>
    <mergeCell ref="J24:L24"/>
    <mergeCell ref="M24:O24"/>
    <mergeCell ref="C23:I23"/>
    <mergeCell ref="P24:R24"/>
    <mergeCell ref="V37:Z38"/>
    <mergeCell ref="M36:O36"/>
    <mergeCell ref="M31:P31"/>
    <mergeCell ref="P38:R38"/>
    <mergeCell ref="P36:R36"/>
    <mergeCell ref="P35:Q35"/>
    <mergeCell ref="C38:I38"/>
    <mergeCell ref="J38:L38"/>
    <mergeCell ref="M38:O38"/>
    <mergeCell ref="C36:I36"/>
    <mergeCell ref="C37:I37"/>
    <mergeCell ref="J36:L36"/>
    <mergeCell ref="AN18:AP18"/>
    <mergeCell ref="AQ18:AS18"/>
    <mergeCell ref="AQ16:AS16"/>
    <mergeCell ref="S17:U17"/>
    <mergeCell ref="C21:I21"/>
    <mergeCell ref="J21:K21"/>
    <mergeCell ref="Y17:AA17"/>
    <mergeCell ref="AB17:AD17"/>
    <mergeCell ref="M21:N21"/>
    <mergeCell ref="AH16:AJ16"/>
    <mergeCell ref="AK16:AM16"/>
    <mergeCell ref="AN16:AP16"/>
    <mergeCell ref="AN19:AP19"/>
    <mergeCell ref="AN17:AP17"/>
    <mergeCell ref="AH17:AJ17"/>
    <mergeCell ref="AK17:AM17"/>
    <mergeCell ref="P16:R16"/>
    <mergeCell ref="P17:R17"/>
    <mergeCell ref="M16:O16"/>
    <mergeCell ref="AF24:BE25"/>
    <mergeCell ref="A1:BE1"/>
    <mergeCell ref="AU2:BE3"/>
    <mergeCell ref="AF26:BE27"/>
    <mergeCell ref="AF31:BE32"/>
    <mergeCell ref="AF29:BE30"/>
    <mergeCell ref="V22:Z22"/>
    <mergeCell ref="V23:Z24"/>
    <mergeCell ref="AT15:AV15"/>
    <mergeCell ref="AF28:BE28"/>
    <mergeCell ref="C30:L30"/>
    <mergeCell ref="C31:L31"/>
    <mergeCell ref="M30:P30"/>
    <mergeCell ref="AT16:AV16"/>
    <mergeCell ref="AT17:AV17"/>
    <mergeCell ref="C22:I22"/>
    <mergeCell ref="J22:L22"/>
    <mergeCell ref="M22:O22"/>
    <mergeCell ref="P22:R22"/>
    <mergeCell ref="P21:Q21"/>
    <mergeCell ref="AR19:AV19"/>
    <mergeCell ref="AR20:AV21"/>
    <mergeCell ref="AQ17:AS17"/>
    <mergeCell ref="C15:I15"/>
    <mergeCell ref="AF41:BE42"/>
    <mergeCell ref="AF43:BE43"/>
    <mergeCell ref="AF44:BE44"/>
    <mergeCell ref="AF45:BE45"/>
    <mergeCell ref="AF33:BE33"/>
    <mergeCell ref="AF34:BE35"/>
    <mergeCell ref="AF36:BE37"/>
    <mergeCell ref="AF38:BE38"/>
    <mergeCell ref="C35:I35"/>
    <mergeCell ref="J37:L37"/>
    <mergeCell ref="M37:O37"/>
    <mergeCell ref="J35:K35"/>
    <mergeCell ref="M35:N35"/>
    <mergeCell ref="V36:AB36"/>
    <mergeCell ref="P37:R37"/>
    <mergeCell ref="AA37:AB38"/>
  </mergeCells>
  <phoneticPr fontId="1"/>
  <pageMargins left="0.7" right="0.7" top="0.75" bottom="0.75" header="0.3" footer="0.3"/>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5"/>
  <sheetViews>
    <sheetView showGridLines="0" zoomScaleNormal="100" workbookViewId="0">
      <selection sqref="A1:BE1"/>
    </sheetView>
  </sheetViews>
  <sheetFormatPr defaultRowHeight="13.5" x14ac:dyDescent="0.15"/>
  <cols>
    <col min="1" max="1" width="3.25" style="1" customWidth="1"/>
    <col min="2" max="57" width="2.5" style="1" customWidth="1"/>
    <col min="58" max="16384" width="9" style="1"/>
  </cols>
  <sheetData>
    <row r="1" spans="1:57" ht="25.5" customHeight="1" x14ac:dyDescent="0.15">
      <c r="A1" s="34" t="s">
        <v>49</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row>
    <row r="2" spans="1:57" ht="27" customHeight="1" x14ac:dyDescent="0.15">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U2" s="35" t="s">
        <v>48</v>
      </c>
      <c r="AV2" s="35"/>
      <c r="AW2" s="35"/>
      <c r="AX2" s="35"/>
      <c r="AY2" s="35"/>
      <c r="AZ2" s="35"/>
      <c r="BA2" s="35"/>
      <c r="BB2" s="35"/>
      <c r="BC2" s="35"/>
      <c r="BD2" s="35"/>
      <c r="BE2" s="35"/>
    </row>
    <row r="3" spans="1:57" ht="14.25" x14ac:dyDescent="0.15">
      <c r="A3" s="5" t="s">
        <v>10</v>
      </c>
      <c r="AU3" s="35"/>
      <c r="AV3" s="35"/>
      <c r="AW3" s="35"/>
      <c r="AX3" s="35"/>
      <c r="AY3" s="35"/>
      <c r="AZ3" s="35"/>
      <c r="BA3" s="35"/>
      <c r="BB3" s="35"/>
      <c r="BC3" s="35"/>
      <c r="BD3" s="35"/>
      <c r="BE3" s="35"/>
    </row>
    <row r="4" spans="1:57" ht="4.5" customHeight="1" x14ac:dyDescent="0.15"/>
    <row r="5" spans="1:57" ht="15" customHeight="1" x14ac:dyDescent="0.15">
      <c r="A5" s="5" t="s">
        <v>6</v>
      </c>
      <c r="B5" s="5" t="s">
        <v>0</v>
      </c>
    </row>
    <row r="6" spans="1:57" x14ac:dyDescent="0.15">
      <c r="B6" s="1" t="s">
        <v>32</v>
      </c>
    </row>
    <row r="7" spans="1:57" ht="5.25" customHeight="1" x14ac:dyDescent="0.15"/>
    <row r="8" spans="1:57" x14ac:dyDescent="0.15">
      <c r="C8" s="1" t="s">
        <v>2</v>
      </c>
      <c r="D8" s="4" t="s">
        <v>27</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57" ht="6" customHeight="1" x14ac:dyDescent="0.15">
      <c r="D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57" x14ac:dyDescent="0.15">
      <c r="C10" s="1" t="s">
        <v>3</v>
      </c>
      <c r="D10" s="4" t="s">
        <v>26</v>
      </c>
    </row>
    <row r="11" spans="1:57" ht="6" customHeight="1" x14ac:dyDescent="0.15">
      <c r="D11" s="4"/>
    </row>
    <row r="12" spans="1:57" ht="16.5" customHeight="1" x14ac:dyDescent="0.15">
      <c r="C12" s="1" t="s">
        <v>21</v>
      </c>
      <c r="D12" s="1" t="s">
        <v>5</v>
      </c>
    </row>
    <row r="13" spans="1:57" ht="11.25" customHeight="1" x14ac:dyDescent="0.15"/>
    <row r="14" spans="1:57" ht="24" customHeight="1" thickBot="1" x14ac:dyDescent="0.2">
      <c r="C14" s="4" t="s">
        <v>24</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57" ht="16.5" customHeight="1" x14ac:dyDescent="0.15">
      <c r="C15" s="80"/>
      <c r="D15" s="81"/>
      <c r="E15" s="81"/>
      <c r="F15" s="81"/>
      <c r="G15" s="81"/>
      <c r="H15" s="81"/>
      <c r="I15" s="82"/>
      <c r="J15" s="28">
        <v>4</v>
      </c>
      <c r="K15" s="29"/>
      <c r="L15" s="6" t="s">
        <v>1</v>
      </c>
      <c r="M15" s="51">
        <v>5</v>
      </c>
      <c r="N15" s="29"/>
      <c r="O15" s="6" t="s">
        <v>1</v>
      </c>
      <c r="P15" s="51">
        <v>6</v>
      </c>
      <c r="Q15" s="29"/>
      <c r="R15" s="6" t="s">
        <v>1</v>
      </c>
      <c r="S15" s="51">
        <v>7</v>
      </c>
      <c r="T15" s="29"/>
      <c r="U15" s="6" t="s">
        <v>1</v>
      </c>
      <c r="V15" s="51">
        <v>8</v>
      </c>
      <c r="W15" s="29"/>
      <c r="X15" s="6" t="s">
        <v>1</v>
      </c>
      <c r="Y15" s="51">
        <v>9</v>
      </c>
      <c r="Z15" s="29"/>
      <c r="AA15" s="7" t="s">
        <v>1</v>
      </c>
      <c r="AB15" s="28">
        <v>10</v>
      </c>
      <c r="AC15" s="29"/>
      <c r="AD15" s="6" t="s">
        <v>1</v>
      </c>
      <c r="AE15" s="51">
        <v>11</v>
      </c>
      <c r="AF15" s="29"/>
      <c r="AG15" s="6" t="s">
        <v>1</v>
      </c>
      <c r="AH15" s="51">
        <v>12</v>
      </c>
      <c r="AI15" s="29"/>
      <c r="AJ15" s="6" t="s">
        <v>1</v>
      </c>
      <c r="AK15" s="51">
        <v>1</v>
      </c>
      <c r="AL15" s="29"/>
      <c r="AM15" s="6" t="s">
        <v>1</v>
      </c>
      <c r="AN15" s="51">
        <v>2</v>
      </c>
      <c r="AO15" s="29"/>
      <c r="AP15" s="6" t="s">
        <v>1</v>
      </c>
      <c r="AQ15" s="51">
        <v>3</v>
      </c>
      <c r="AR15" s="29"/>
      <c r="AS15" s="7" t="s">
        <v>1</v>
      </c>
      <c r="AT15" s="28" t="s">
        <v>22</v>
      </c>
      <c r="AU15" s="29"/>
      <c r="AV15" s="30"/>
      <c r="AY15" s="8"/>
      <c r="AZ15" s="8"/>
    </row>
    <row r="16" spans="1:57" ht="16.5" customHeight="1" x14ac:dyDescent="0.15">
      <c r="C16" s="66" t="s">
        <v>34</v>
      </c>
      <c r="D16" s="67"/>
      <c r="E16" s="67"/>
      <c r="F16" s="67"/>
      <c r="G16" s="67"/>
      <c r="H16" s="67"/>
      <c r="I16" s="68"/>
      <c r="J16" s="69">
        <v>5</v>
      </c>
      <c r="K16" s="70"/>
      <c r="L16" s="70"/>
      <c r="M16" s="70">
        <v>3</v>
      </c>
      <c r="N16" s="70"/>
      <c r="O16" s="70"/>
      <c r="P16" s="70">
        <v>2</v>
      </c>
      <c r="Q16" s="70"/>
      <c r="R16" s="70"/>
      <c r="S16" s="70">
        <v>0</v>
      </c>
      <c r="T16" s="70"/>
      <c r="U16" s="70"/>
      <c r="V16" s="70">
        <v>1</v>
      </c>
      <c r="W16" s="70"/>
      <c r="X16" s="70"/>
      <c r="Y16" s="70">
        <v>2</v>
      </c>
      <c r="Z16" s="70"/>
      <c r="AA16" s="71"/>
      <c r="AB16" s="69">
        <v>2</v>
      </c>
      <c r="AC16" s="70"/>
      <c r="AD16" s="70"/>
      <c r="AE16" s="70">
        <v>0</v>
      </c>
      <c r="AF16" s="70"/>
      <c r="AG16" s="70"/>
      <c r="AH16" s="70">
        <v>0</v>
      </c>
      <c r="AI16" s="70"/>
      <c r="AJ16" s="70"/>
      <c r="AK16" s="70">
        <v>2</v>
      </c>
      <c r="AL16" s="70"/>
      <c r="AM16" s="70"/>
      <c r="AN16" s="70">
        <v>1</v>
      </c>
      <c r="AO16" s="70"/>
      <c r="AP16" s="70"/>
      <c r="AQ16" s="70">
        <v>2</v>
      </c>
      <c r="AR16" s="70"/>
      <c r="AS16" s="71"/>
      <c r="AT16" s="62">
        <f>SUM(J16:AS16)</f>
        <v>20</v>
      </c>
      <c r="AU16" s="62"/>
      <c r="AV16" s="63"/>
    </row>
    <row r="17" spans="1:67" ht="16.5" customHeight="1" thickBot="1" x14ac:dyDescent="0.2">
      <c r="C17" s="103" t="s">
        <v>35</v>
      </c>
      <c r="D17" s="104"/>
      <c r="E17" s="104"/>
      <c r="F17" s="104"/>
      <c r="G17" s="104"/>
      <c r="H17" s="104"/>
      <c r="I17" s="105"/>
      <c r="J17" s="85">
        <v>4</v>
      </c>
      <c r="K17" s="78"/>
      <c r="L17" s="78"/>
      <c r="M17" s="78">
        <v>3</v>
      </c>
      <c r="N17" s="78"/>
      <c r="O17" s="78"/>
      <c r="P17" s="78">
        <v>2</v>
      </c>
      <c r="Q17" s="78"/>
      <c r="R17" s="78"/>
      <c r="S17" s="78">
        <v>0</v>
      </c>
      <c r="T17" s="78"/>
      <c r="U17" s="78"/>
      <c r="V17" s="78">
        <v>1</v>
      </c>
      <c r="W17" s="78"/>
      <c r="X17" s="78"/>
      <c r="Y17" s="78">
        <v>1</v>
      </c>
      <c r="Z17" s="78"/>
      <c r="AA17" s="79"/>
      <c r="AB17" s="85">
        <v>2</v>
      </c>
      <c r="AC17" s="78"/>
      <c r="AD17" s="78"/>
      <c r="AE17" s="78">
        <v>0</v>
      </c>
      <c r="AF17" s="78"/>
      <c r="AG17" s="78"/>
      <c r="AH17" s="78">
        <v>0</v>
      </c>
      <c r="AI17" s="78"/>
      <c r="AJ17" s="78"/>
      <c r="AK17" s="78">
        <v>2</v>
      </c>
      <c r="AL17" s="78"/>
      <c r="AM17" s="78"/>
      <c r="AN17" s="78">
        <v>1</v>
      </c>
      <c r="AO17" s="78"/>
      <c r="AP17" s="78"/>
      <c r="AQ17" s="78">
        <v>2</v>
      </c>
      <c r="AR17" s="78"/>
      <c r="AS17" s="79"/>
      <c r="AT17" s="64">
        <f>SUM(J17:AS17)</f>
        <v>18</v>
      </c>
      <c r="AU17" s="64"/>
      <c r="AV17" s="65"/>
      <c r="AW17" s="9"/>
      <c r="AX17" s="9"/>
    </row>
    <row r="18" spans="1:67" ht="16.5" customHeight="1" thickBot="1" x14ac:dyDescent="0.2">
      <c r="J18" s="1" t="s">
        <v>20</v>
      </c>
      <c r="AB18" s="1" t="s">
        <v>19</v>
      </c>
      <c r="AN18" s="83"/>
      <c r="AO18" s="83"/>
      <c r="AP18" s="83"/>
      <c r="AQ18" s="84"/>
      <c r="AR18" s="84"/>
      <c r="AS18" s="84"/>
      <c r="AU18" s="2"/>
      <c r="AV18" s="2"/>
      <c r="AW18" s="2"/>
      <c r="AX18" s="2"/>
    </row>
    <row r="19" spans="1:67" ht="21" customHeight="1" thickBot="1" x14ac:dyDescent="0.2">
      <c r="F19" s="4" t="s">
        <v>33</v>
      </c>
      <c r="G19" s="4"/>
      <c r="H19" s="4"/>
      <c r="I19" s="4"/>
      <c r="J19" s="4"/>
      <c r="K19" s="4"/>
      <c r="L19" s="4"/>
      <c r="M19" s="4"/>
      <c r="AN19" s="83"/>
      <c r="AO19" s="83"/>
      <c r="AP19" s="83"/>
      <c r="AQ19" s="8"/>
      <c r="AR19" s="38" t="s">
        <v>40</v>
      </c>
      <c r="AS19" s="39"/>
      <c r="AT19" s="39"/>
      <c r="AU19" s="39"/>
      <c r="AV19" s="40"/>
      <c r="AW19" s="2"/>
      <c r="AX19" s="2"/>
      <c r="AY19" s="2"/>
    </row>
    <row r="20" spans="1:67" ht="24" customHeight="1" thickBot="1" x14ac:dyDescent="0.2">
      <c r="C20" s="1" t="s">
        <v>23</v>
      </c>
      <c r="AR20" s="122">
        <f>ROUNDDOWN(AT17/AT16,2)</f>
        <v>0.9</v>
      </c>
      <c r="AS20" s="123"/>
      <c r="AT20" s="123"/>
      <c r="AU20" s="123"/>
      <c r="AV20" s="124"/>
    </row>
    <row r="21" spans="1:67" ht="16.5" customHeight="1" thickBot="1" x14ac:dyDescent="0.2">
      <c r="C21" s="80"/>
      <c r="D21" s="81"/>
      <c r="E21" s="81"/>
      <c r="F21" s="81"/>
      <c r="G21" s="81"/>
      <c r="H21" s="81"/>
      <c r="I21" s="82"/>
      <c r="J21" s="28"/>
      <c r="K21" s="29"/>
      <c r="L21" s="6" t="s">
        <v>1</v>
      </c>
      <c r="M21" s="51"/>
      <c r="N21" s="29"/>
      <c r="O21" s="6" t="s">
        <v>1</v>
      </c>
      <c r="P21" s="51"/>
      <c r="Q21" s="29"/>
      <c r="R21" s="7" t="s">
        <v>1</v>
      </c>
      <c r="AJ21" s="9"/>
      <c r="AK21" s="9"/>
      <c r="AL21" s="9"/>
      <c r="AM21" s="9"/>
      <c r="AN21" s="9"/>
      <c r="AO21" s="9"/>
      <c r="AP21" s="9"/>
      <c r="AQ21" s="9"/>
      <c r="AR21" s="125"/>
      <c r="AS21" s="126"/>
      <c r="AT21" s="126"/>
      <c r="AU21" s="126"/>
      <c r="AV21" s="127"/>
      <c r="AW21" s="9"/>
      <c r="AX21" s="9"/>
      <c r="AY21" s="9"/>
      <c r="AZ21" s="9"/>
      <c r="BA21" s="9"/>
      <c r="BB21" s="9"/>
      <c r="BC21" s="9"/>
      <c r="BD21" s="9"/>
    </row>
    <row r="22" spans="1:67" ht="16.5" customHeight="1" thickBot="1" x14ac:dyDescent="0.2">
      <c r="C22" s="66" t="s">
        <v>36</v>
      </c>
      <c r="D22" s="67"/>
      <c r="E22" s="67"/>
      <c r="F22" s="67"/>
      <c r="G22" s="67"/>
      <c r="H22" s="67"/>
      <c r="I22" s="68"/>
      <c r="J22" s="69"/>
      <c r="K22" s="70"/>
      <c r="L22" s="70"/>
      <c r="M22" s="70"/>
      <c r="N22" s="70"/>
      <c r="O22" s="70"/>
      <c r="P22" s="70"/>
      <c r="Q22" s="70"/>
      <c r="R22" s="71"/>
      <c r="V22" s="38" t="s">
        <v>39</v>
      </c>
      <c r="W22" s="39"/>
      <c r="X22" s="39"/>
      <c r="Y22" s="39"/>
      <c r="Z22" s="40"/>
      <c r="AJ22" s="9"/>
      <c r="AK22" s="9"/>
      <c r="AL22" s="9"/>
      <c r="AM22" s="9"/>
      <c r="AN22" s="9"/>
      <c r="AO22" s="9"/>
      <c r="AP22" s="9"/>
      <c r="AQ22" s="9"/>
      <c r="AR22" s="9"/>
      <c r="AS22" s="9"/>
      <c r="AT22" s="9"/>
      <c r="AU22" s="9"/>
      <c r="AV22" s="9"/>
      <c r="AW22" s="9"/>
      <c r="AX22" s="9"/>
      <c r="AY22" s="9"/>
      <c r="AZ22" s="9"/>
      <c r="BA22" s="9"/>
      <c r="BB22" s="9"/>
      <c r="BC22" s="9"/>
      <c r="BD22" s="9"/>
    </row>
    <row r="23" spans="1:67" ht="16.5" customHeight="1" thickBot="1" x14ac:dyDescent="0.2">
      <c r="C23" s="86" t="s">
        <v>37</v>
      </c>
      <c r="D23" s="87"/>
      <c r="E23" s="87"/>
      <c r="F23" s="87"/>
      <c r="G23" s="87"/>
      <c r="H23" s="87"/>
      <c r="I23" s="88"/>
      <c r="J23" s="85"/>
      <c r="K23" s="78"/>
      <c r="L23" s="78"/>
      <c r="M23" s="78"/>
      <c r="N23" s="78"/>
      <c r="O23" s="78"/>
      <c r="P23" s="78"/>
      <c r="Q23" s="78"/>
      <c r="R23" s="79"/>
      <c r="V23" s="41" t="e">
        <f>TRUNC(AVERAGE(J24:R24),2)</f>
        <v>#DIV/0!</v>
      </c>
      <c r="W23" s="42"/>
      <c r="X23" s="42"/>
      <c r="Y23" s="42"/>
      <c r="Z23" s="43"/>
      <c r="AF23" s="10"/>
      <c r="AG23" s="10"/>
      <c r="AH23" s="10"/>
      <c r="AI23" s="10"/>
      <c r="AJ23" s="9"/>
      <c r="AK23" s="9"/>
      <c r="AL23" s="9"/>
      <c r="AM23" s="9"/>
      <c r="AN23" s="9"/>
      <c r="AO23" s="9"/>
      <c r="AP23" s="9"/>
      <c r="AQ23" s="9"/>
      <c r="AR23" s="9"/>
      <c r="AS23" s="9"/>
      <c r="AT23" s="9"/>
      <c r="AU23" s="9"/>
      <c r="AV23" s="9"/>
      <c r="AW23" s="9"/>
      <c r="AX23" s="9"/>
      <c r="AY23" s="9"/>
      <c r="AZ23" s="9"/>
      <c r="BA23" s="9"/>
      <c r="BB23" s="9"/>
      <c r="BC23" s="9"/>
      <c r="BD23" s="9"/>
    </row>
    <row r="24" spans="1:67" ht="16.5" customHeight="1" thickBot="1" x14ac:dyDescent="0.2">
      <c r="C24" s="86" t="s">
        <v>38</v>
      </c>
      <c r="D24" s="87"/>
      <c r="E24" s="87"/>
      <c r="F24" s="87"/>
      <c r="G24" s="87"/>
      <c r="H24" s="87"/>
      <c r="I24" s="88"/>
      <c r="J24" s="89" t="e">
        <f>J23/J22</f>
        <v>#DIV/0!</v>
      </c>
      <c r="K24" s="90"/>
      <c r="L24" s="90"/>
      <c r="M24" s="90" t="e">
        <f>M23/M22</f>
        <v>#DIV/0!</v>
      </c>
      <c r="N24" s="90"/>
      <c r="O24" s="90"/>
      <c r="P24" s="90" t="e">
        <f>P23/P22</f>
        <v>#DIV/0!</v>
      </c>
      <c r="Q24" s="90"/>
      <c r="R24" s="91"/>
      <c r="V24" s="44"/>
      <c r="W24" s="45"/>
      <c r="X24" s="45"/>
      <c r="Y24" s="45"/>
      <c r="Z24" s="46"/>
      <c r="AF24" s="31" t="s">
        <v>29</v>
      </c>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3"/>
    </row>
    <row r="25" spans="1:67" ht="16.5" customHeight="1" x14ac:dyDescent="0.15">
      <c r="AF25" s="22"/>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4"/>
    </row>
    <row r="26" spans="1:67" ht="15" customHeight="1" x14ac:dyDescent="0.15">
      <c r="A26" s="5" t="s">
        <v>8</v>
      </c>
      <c r="B26" s="5" t="s">
        <v>7</v>
      </c>
      <c r="AF26" s="36" t="s">
        <v>30</v>
      </c>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37"/>
    </row>
    <row r="27" spans="1:67" ht="14.25" x14ac:dyDescent="0.15">
      <c r="A27" s="5"/>
      <c r="B27" s="1" t="s">
        <v>9</v>
      </c>
      <c r="AF27" s="36"/>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37"/>
    </row>
    <row r="28" spans="1:67" ht="16.5" customHeight="1" x14ac:dyDescent="0.15">
      <c r="A28" s="5"/>
      <c r="AF28" s="36" t="s">
        <v>31</v>
      </c>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37"/>
      <c r="BG28" s="11"/>
      <c r="BH28" s="11"/>
      <c r="BI28" s="12"/>
      <c r="BJ28" s="12"/>
      <c r="BK28" s="12"/>
      <c r="BL28" s="12"/>
      <c r="BM28" s="12"/>
      <c r="BN28" s="12"/>
      <c r="BO28" s="12"/>
    </row>
    <row r="29" spans="1:67" ht="13.5" customHeight="1" thickBot="1" x14ac:dyDescent="0.2">
      <c r="A29" s="5"/>
      <c r="C29" s="1" t="s">
        <v>17</v>
      </c>
      <c r="D29" s="1" t="s">
        <v>18</v>
      </c>
      <c r="AF29" s="22" t="s">
        <v>41</v>
      </c>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4"/>
      <c r="BG29" s="12"/>
      <c r="BH29" s="11"/>
      <c r="BI29" s="12"/>
      <c r="BJ29" s="12"/>
      <c r="BK29" s="12"/>
      <c r="BL29" s="12"/>
      <c r="BM29" s="12"/>
      <c r="BN29" s="12"/>
      <c r="BO29" s="12"/>
    </row>
    <row r="30" spans="1:67" ht="16.5" customHeight="1" thickBot="1" x14ac:dyDescent="0.2">
      <c r="C30" s="55" t="s">
        <v>11</v>
      </c>
      <c r="D30" s="56"/>
      <c r="E30" s="56"/>
      <c r="F30" s="56"/>
      <c r="G30" s="56"/>
      <c r="H30" s="56"/>
      <c r="I30" s="56"/>
      <c r="J30" s="56"/>
      <c r="K30" s="56"/>
      <c r="L30" s="56"/>
      <c r="M30" s="120">
        <v>48.5</v>
      </c>
      <c r="N30" s="120"/>
      <c r="O30" s="120"/>
      <c r="P30" s="121"/>
      <c r="Q30" s="13" t="s">
        <v>12</v>
      </c>
      <c r="S30" s="4"/>
      <c r="T30" s="4"/>
      <c r="U30" s="4"/>
      <c r="V30" s="4"/>
      <c r="W30" s="4"/>
      <c r="X30" s="4"/>
      <c r="Y30" s="4"/>
      <c r="Z30" s="4"/>
      <c r="AA30" s="4"/>
      <c r="AF30" s="22"/>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4"/>
    </row>
    <row r="31" spans="1:67" ht="16.5" customHeight="1" thickBot="1" x14ac:dyDescent="0.2">
      <c r="C31" s="57" t="s">
        <v>25</v>
      </c>
      <c r="D31" s="58"/>
      <c r="E31" s="58"/>
      <c r="F31" s="58"/>
      <c r="G31" s="58"/>
      <c r="H31" s="58"/>
      <c r="I31" s="58"/>
      <c r="J31" s="58"/>
      <c r="K31" s="58"/>
      <c r="L31" s="58"/>
      <c r="M31" s="106">
        <f>ROUNDUP(M30/6,0)</f>
        <v>9</v>
      </c>
      <c r="N31" s="107"/>
      <c r="O31" s="107"/>
      <c r="P31" s="107"/>
      <c r="Q31" s="14" t="s">
        <v>12</v>
      </c>
      <c r="S31" s="4"/>
      <c r="T31" s="4"/>
      <c r="U31" s="4"/>
      <c r="V31" s="4"/>
      <c r="W31" s="4"/>
      <c r="X31" s="4"/>
      <c r="Y31" s="4"/>
      <c r="Z31" s="4"/>
      <c r="AA31" s="4"/>
      <c r="AF31" s="36" t="s">
        <v>42</v>
      </c>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37"/>
    </row>
    <row r="32" spans="1:67" ht="16.5" customHeight="1" x14ac:dyDescent="0.15">
      <c r="C32" s="12"/>
      <c r="D32" s="12"/>
      <c r="E32" s="12"/>
      <c r="F32" s="12"/>
      <c r="G32" s="12"/>
      <c r="H32" s="12"/>
      <c r="I32" s="12"/>
      <c r="J32" s="12"/>
      <c r="K32" s="12"/>
      <c r="L32" s="12"/>
      <c r="M32" s="15"/>
      <c r="N32" s="15"/>
      <c r="O32" s="15"/>
      <c r="P32" s="15"/>
      <c r="Q32" s="10"/>
      <c r="S32" s="4"/>
      <c r="T32" s="4"/>
      <c r="U32" s="4"/>
      <c r="V32" s="4"/>
      <c r="W32" s="4"/>
      <c r="X32" s="4"/>
      <c r="Y32" s="4"/>
      <c r="Z32" s="4"/>
      <c r="AA32" s="4"/>
      <c r="AF32" s="36"/>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37"/>
    </row>
    <row r="33" spans="3:57" ht="16.5" customHeight="1" x14ac:dyDescent="0.15">
      <c r="C33" s="12"/>
      <c r="M33" s="12"/>
      <c r="N33" s="12"/>
      <c r="O33" s="12"/>
      <c r="P33" s="12"/>
      <c r="Q33" s="10"/>
      <c r="AF33" s="20" t="s">
        <v>43</v>
      </c>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21"/>
    </row>
    <row r="34" spans="3:57" ht="13.5" customHeight="1" thickBot="1" x14ac:dyDescent="0.2">
      <c r="C34" s="12" t="s">
        <v>4</v>
      </c>
      <c r="D34" s="11" t="s">
        <v>13</v>
      </c>
      <c r="E34" s="12"/>
      <c r="F34" s="12"/>
      <c r="G34" s="12"/>
      <c r="H34" s="12"/>
      <c r="I34" s="12"/>
      <c r="J34" s="12"/>
      <c r="K34" s="12"/>
      <c r="L34" s="12"/>
      <c r="M34" s="12"/>
      <c r="N34" s="12"/>
      <c r="O34" s="12"/>
      <c r="P34" s="12"/>
      <c r="Q34" s="10"/>
      <c r="AF34" s="22" t="s">
        <v>44</v>
      </c>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4"/>
    </row>
    <row r="35" spans="3:57" ht="17.25" customHeight="1" thickBot="1" x14ac:dyDescent="0.2">
      <c r="C35" s="28"/>
      <c r="D35" s="29"/>
      <c r="E35" s="29"/>
      <c r="F35" s="29"/>
      <c r="G35" s="29"/>
      <c r="H35" s="29"/>
      <c r="I35" s="30"/>
      <c r="J35" s="28">
        <v>1</v>
      </c>
      <c r="K35" s="29"/>
      <c r="L35" s="16" t="s">
        <v>1</v>
      </c>
      <c r="M35" s="51">
        <v>2</v>
      </c>
      <c r="N35" s="29"/>
      <c r="O35" s="16" t="s">
        <v>1</v>
      </c>
      <c r="P35" s="51">
        <v>3</v>
      </c>
      <c r="Q35" s="29"/>
      <c r="R35" s="17" t="s">
        <v>1</v>
      </c>
      <c r="AF35" s="22"/>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4"/>
    </row>
    <row r="36" spans="3:57" ht="17.25" customHeight="1" thickBot="1" x14ac:dyDescent="0.2">
      <c r="C36" s="115" t="s">
        <v>14</v>
      </c>
      <c r="D36" s="116"/>
      <c r="E36" s="116"/>
      <c r="F36" s="116"/>
      <c r="G36" s="116"/>
      <c r="H36" s="116"/>
      <c r="I36" s="117"/>
      <c r="J36" s="118">
        <v>12</v>
      </c>
      <c r="K36" s="111"/>
      <c r="L36" s="119"/>
      <c r="M36" s="100">
        <v>11</v>
      </c>
      <c r="N36" s="101"/>
      <c r="O36" s="102"/>
      <c r="P36" s="100">
        <v>12</v>
      </c>
      <c r="Q36" s="111"/>
      <c r="R36" s="112"/>
      <c r="V36" s="52" t="s">
        <v>28</v>
      </c>
      <c r="W36" s="53"/>
      <c r="X36" s="53"/>
      <c r="Y36" s="53"/>
      <c r="Z36" s="53"/>
      <c r="AA36" s="53"/>
      <c r="AB36" s="54"/>
      <c r="AF36" s="22" t="s">
        <v>45</v>
      </c>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4"/>
    </row>
    <row r="37" spans="3:57" ht="17.25" customHeight="1" thickBot="1" x14ac:dyDescent="0.2">
      <c r="C37" s="86" t="s">
        <v>15</v>
      </c>
      <c r="D37" s="87"/>
      <c r="E37" s="87"/>
      <c r="F37" s="87"/>
      <c r="G37" s="87"/>
      <c r="H37" s="87"/>
      <c r="I37" s="88"/>
      <c r="J37" s="47">
        <v>10.199999999999999</v>
      </c>
      <c r="K37" s="48"/>
      <c r="L37" s="49"/>
      <c r="M37" s="50">
        <v>9.8000000000000007</v>
      </c>
      <c r="N37" s="48"/>
      <c r="O37" s="49"/>
      <c r="P37" s="50">
        <v>9.3000000000000007</v>
      </c>
      <c r="Q37" s="48"/>
      <c r="R37" s="61"/>
      <c r="V37" s="92">
        <f>TRUNC(AVERAGE(J38:R38),2)</f>
        <v>21.43</v>
      </c>
      <c r="W37" s="93"/>
      <c r="X37" s="93"/>
      <c r="Y37" s="93"/>
      <c r="Z37" s="93"/>
      <c r="AA37" s="96" t="s">
        <v>12</v>
      </c>
      <c r="AB37" s="97"/>
      <c r="AF37" s="22"/>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4"/>
    </row>
    <row r="38" spans="3:57" ht="14.25" thickBot="1" x14ac:dyDescent="0.2">
      <c r="C38" s="52" t="s">
        <v>16</v>
      </c>
      <c r="D38" s="53"/>
      <c r="E38" s="53"/>
      <c r="F38" s="53"/>
      <c r="G38" s="53"/>
      <c r="H38" s="53"/>
      <c r="I38" s="54"/>
      <c r="J38" s="113">
        <f>SUM(J36:L37)</f>
        <v>22.2</v>
      </c>
      <c r="K38" s="109"/>
      <c r="L38" s="114"/>
      <c r="M38" s="108">
        <f>SUM(M36:O37)</f>
        <v>20.8</v>
      </c>
      <c r="N38" s="109"/>
      <c r="O38" s="114"/>
      <c r="P38" s="108">
        <f>SUM(P36:R37)</f>
        <v>21.3</v>
      </c>
      <c r="Q38" s="109"/>
      <c r="R38" s="110"/>
      <c r="V38" s="94"/>
      <c r="W38" s="95"/>
      <c r="X38" s="95"/>
      <c r="Y38" s="95"/>
      <c r="Z38" s="95"/>
      <c r="AA38" s="98"/>
      <c r="AB38" s="99"/>
      <c r="AF38" s="25" t="s">
        <v>46</v>
      </c>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7"/>
    </row>
    <row r="39" spans="3:57" x14ac:dyDescent="0.15">
      <c r="AC39" s="10"/>
      <c r="AF39" s="10"/>
      <c r="AG39" s="10"/>
      <c r="AH39" s="10"/>
      <c r="AI39" s="10"/>
      <c r="AJ39" s="9"/>
      <c r="AK39" s="9"/>
      <c r="AL39" s="9"/>
      <c r="AM39" s="9"/>
      <c r="AN39" s="9"/>
      <c r="AO39" s="9"/>
      <c r="AP39" s="9"/>
      <c r="AQ39" s="9"/>
      <c r="AR39" s="9"/>
      <c r="AS39" s="9"/>
      <c r="AT39" s="9"/>
      <c r="AU39" s="9"/>
      <c r="AV39" s="9"/>
      <c r="AW39" s="9"/>
      <c r="AX39" s="9"/>
      <c r="AY39" s="9"/>
      <c r="AZ39" s="9"/>
      <c r="BA39" s="9"/>
      <c r="BB39" s="9"/>
      <c r="BC39" s="9"/>
      <c r="BD39" s="9"/>
      <c r="BE39" s="10"/>
    </row>
    <row r="40" spans="3:57" x14ac:dyDescent="0.15">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3:57" x14ac:dyDescent="0.15">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row>
    <row r="42" spans="3:57" x14ac:dyDescent="0.15">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row>
    <row r="43" spans="3:57" x14ac:dyDescent="0.15">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row>
    <row r="44" spans="3:57" x14ac:dyDescent="0.15">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row>
    <row r="45" spans="3:57" x14ac:dyDescent="0.15">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row>
  </sheetData>
  <mergeCells count="103">
    <mergeCell ref="AT15:AV15"/>
    <mergeCell ref="A1:BE1"/>
    <mergeCell ref="AU2:BE3"/>
    <mergeCell ref="C15:I15"/>
    <mergeCell ref="J15:K15"/>
    <mergeCell ref="M15:N15"/>
    <mergeCell ref="P15:Q15"/>
    <mergeCell ref="S15:T15"/>
    <mergeCell ref="V15:W15"/>
    <mergeCell ref="Y15:Z15"/>
    <mergeCell ref="AB15:AC15"/>
    <mergeCell ref="M16:O16"/>
    <mergeCell ref="P16:R16"/>
    <mergeCell ref="S16:U16"/>
    <mergeCell ref="V16:X16"/>
    <mergeCell ref="AE15:AF15"/>
    <mergeCell ref="AH15:AI15"/>
    <mergeCell ref="AK15:AL15"/>
    <mergeCell ref="AN15:AO15"/>
    <mergeCell ref="AQ15:AR15"/>
    <mergeCell ref="AE17:AG17"/>
    <mergeCell ref="AH17:AJ17"/>
    <mergeCell ref="AK17:AM17"/>
    <mergeCell ref="AN17:AP17"/>
    <mergeCell ref="AQ17:AS17"/>
    <mergeCell ref="AT17:AV17"/>
    <mergeCell ref="AQ16:AS16"/>
    <mergeCell ref="AT16:AV16"/>
    <mergeCell ref="C17:I17"/>
    <mergeCell ref="J17:L17"/>
    <mergeCell ref="M17:O17"/>
    <mergeCell ref="P17:R17"/>
    <mergeCell ref="S17:U17"/>
    <mergeCell ref="V17:X17"/>
    <mergeCell ref="Y17:AA17"/>
    <mergeCell ref="AB17:AD17"/>
    <mergeCell ref="Y16:AA16"/>
    <mergeCell ref="AB16:AD16"/>
    <mergeCell ref="AE16:AG16"/>
    <mergeCell ref="AH16:AJ16"/>
    <mergeCell ref="AK16:AM16"/>
    <mergeCell ref="AN16:AP16"/>
    <mergeCell ref="C16:I16"/>
    <mergeCell ref="J16:L16"/>
    <mergeCell ref="AN18:AP18"/>
    <mergeCell ref="AQ18:AS18"/>
    <mergeCell ref="AN19:AP19"/>
    <mergeCell ref="AR19:AV19"/>
    <mergeCell ref="AR20:AV21"/>
    <mergeCell ref="C21:I21"/>
    <mergeCell ref="J21:K21"/>
    <mergeCell ref="M21:N21"/>
    <mergeCell ref="P21:Q21"/>
    <mergeCell ref="C24:I24"/>
    <mergeCell ref="J24:L24"/>
    <mergeCell ref="M24:O24"/>
    <mergeCell ref="P24:R24"/>
    <mergeCell ref="AF24:BE25"/>
    <mergeCell ref="AF26:BE27"/>
    <mergeCell ref="C22:I22"/>
    <mergeCell ref="J22:L22"/>
    <mergeCell ref="M22:O22"/>
    <mergeCell ref="P22:R22"/>
    <mergeCell ref="V22:Z22"/>
    <mergeCell ref="C23:I23"/>
    <mergeCell ref="J23:L23"/>
    <mergeCell ref="M23:O23"/>
    <mergeCell ref="P23:R23"/>
    <mergeCell ref="V23:Z24"/>
    <mergeCell ref="AF33:BE33"/>
    <mergeCell ref="AF34:BE35"/>
    <mergeCell ref="C35:I35"/>
    <mergeCell ref="J35:K35"/>
    <mergeCell ref="M35:N35"/>
    <mergeCell ref="P35:Q35"/>
    <mergeCell ref="AF28:BE28"/>
    <mergeCell ref="AF29:BE30"/>
    <mergeCell ref="C30:L30"/>
    <mergeCell ref="M30:P30"/>
    <mergeCell ref="C31:L31"/>
    <mergeCell ref="M31:P31"/>
    <mergeCell ref="AF31:BE32"/>
    <mergeCell ref="C36:I36"/>
    <mergeCell ref="J36:L36"/>
    <mergeCell ref="M36:O36"/>
    <mergeCell ref="P36:R36"/>
    <mergeCell ref="V36:AB36"/>
    <mergeCell ref="AF36:BE37"/>
    <mergeCell ref="C37:I37"/>
    <mergeCell ref="J37:L37"/>
    <mergeCell ref="M37:O37"/>
    <mergeCell ref="P37:R37"/>
    <mergeCell ref="AF38:BE38"/>
    <mergeCell ref="AF41:BE42"/>
    <mergeCell ref="AF43:BE43"/>
    <mergeCell ref="AF44:BE44"/>
    <mergeCell ref="AF45:BE45"/>
    <mergeCell ref="V37:Z38"/>
    <mergeCell ref="AA37:AB38"/>
    <mergeCell ref="C38:I38"/>
    <mergeCell ref="J38:L38"/>
    <mergeCell ref="M38:O38"/>
    <mergeCell ref="P38:R38"/>
  </mergeCells>
  <phoneticPr fontId="2"/>
  <pageMargins left="0.7" right="0.7" top="0.75" bottom="0.75" header="0.3" footer="0.3"/>
  <pageSetup paperSize="9" scale="9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夏井　一充</cp:lastModifiedBy>
  <cp:lastPrinted>2015-03-25T00:07:27Z</cp:lastPrinted>
  <dcterms:created xsi:type="dcterms:W3CDTF">2015-03-23T01:07:07Z</dcterms:created>
  <dcterms:modified xsi:type="dcterms:W3CDTF">2021-08-19T01:52:55Z</dcterms:modified>
</cp:coreProperties>
</file>